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0" windowWidth="19200" windowHeight="6909" activeTab="3"/>
  </bookViews>
  <sheets>
    <sheet name="交通运输" sheetId="2" r:id="rId1"/>
    <sheet name="轨道工程" sheetId="3" r:id="rId2"/>
    <sheet name="交通信息" sheetId="4" r:id="rId3"/>
    <sheet name="道路与机场工程" sheetId="5" r:id="rId4"/>
    <sheet name="交通规划" sheetId="6" r:id="rId5"/>
    <sheet name="多组分类" sheetId="7" r:id="rId6"/>
  </sheets>
  <calcPr calcId="144525" concurrentCalc="0"/>
  <fileRecoveryPr autoRecover="0"/>
</workbook>
</file>

<file path=xl/calcChain.xml><?xml version="1.0" encoding="utf-8"?>
<calcChain xmlns="http://schemas.openxmlformats.org/spreadsheetml/2006/main">
  <c r="H3" i="2" l="1"/>
  <c r="H4" i="2"/>
</calcChain>
</file>

<file path=xl/sharedStrings.xml><?xml version="1.0" encoding="utf-8"?>
<sst xmlns="http://schemas.openxmlformats.org/spreadsheetml/2006/main" count="698" uniqueCount="412">
  <si>
    <t>指导老师</t>
  </si>
  <si>
    <t>课题方向</t>
  </si>
  <si>
    <t>课题分组</t>
  </si>
  <si>
    <t>课题名称</t>
  </si>
  <si>
    <t>课题介绍（请勿超过500字）</t>
  </si>
  <si>
    <t>相关要求</t>
  </si>
  <si>
    <t>备注</t>
  </si>
  <si>
    <t>交通运输</t>
    <phoneticPr fontId="10" type="noConversion"/>
  </si>
  <si>
    <t>序号</t>
    <phoneticPr fontId="10" type="noConversion"/>
  </si>
  <si>
    <t>轨道工程</t>
  </si>
  <si>
    <t>交通规划</t>
  </si>
  <si>
    <t>交通信息</t>
  </si>
  <si>
    <t>赵鸿铎</t>
    <rPh sb="0" eb="1">
      <t>zhao hong duo</t>
    </rPh>
    <phoneticPr fontId="9" type="noConversion"/>
  </si>
  <si>
    <t>交通设施组</t>
  </si>
  <si>
    <t>道路与机场工程</t>
  </si>
  <si>
    <t>物流工程</t>
  </si>
  <si>
    <t>合计</t>
  </si>
  <si>
    <t>汇总情况</t>
    <phoneticPr fontId="10" type="noConversion"/>
  </si>
  <si>
    <t>道路与机场工程</t>
    <rPh sb="0" eb="1">
      <t>dao lu</t>
    </rPh>
    <rPh sb="2" eb="3">
      <t>yu</t>
    </rPh>
    <rPh sb="3" eb="4">
      <t>ji chang</t>
    </rPh>
    <rPh sb="5" eb="6">
      <t>gong cheng</t>
    </rPh>
    <phoneticPr fontId="9" type="noConversion"/>
  </si>
  <si>
    <t>交通设施</t>
    <rPh sb="0" eb="1">
      <t>jiao tong</t>
    </rPh>
    <rPh sb="2" eb="3">
      <t>she shi</t>
    </rPh>
    <phoneticPr fontId="9" type="noConversion"/>
  </si>
  <si>
    <t>基于深度相机的铺面3D监测与重构</t>
    <rPh sb="0" eb="1">
      <t>ji yu</t>
    </rPh>
    <rPh sb="2" eb="3">
      <t>shen du</t>
    </rPh>
    <rPh sb="4" eb="5">
      <t>xiang ji</t>
    </rPh>
    <rPh sb="6" eb="7">
      <t>de</t>
    </rPh>
    <rPh sb="7" eb="8">
      <t>pu mian</t>
    </rPh>
    <rPh sb="11" eb="12">
      <t>jian ce</t>
    </rPh>
    <rPh sb="13" eb="14">
      <t>yu</t>
    </rPh>
    <rPh sb="14" eb="15">
      <t>chong gou</t>
    </rPh>
    <phoneticPr fontId="9" type="noConversion"/>
  </si>
  <si>
    <t>基于深度相机技术，购置相关的深度相机传感器，研发可快速扫描装配式铺面3D特性的装置，编程实现点云数据存储与管理方法，并构建铺面3D模型的快速重构方法。</t>
    <rPh sb="0" eb="1">
      <t>ji yu</t>
    </rPh>
    <rPh sb="2" eb="3">
      <t>shen du</t>
    </rPh>
    <rPh sb="4" eb="5">
      <t>xiang ji</t>
    </rPh>
    <rPh sb="6" eb="7">
      <t>ji shu</t>
    </rPh>
    <rPh sb="9" eb="10">
      <t>gou zhi</t>
    </rPh>
    <rPh sb="11" eb="12">
      <t>xiang guan</t>
    </rPh>
    <rPh sb="13" eb="14">
      <t>de</t>
    </rPh>
    <rPh sb="14" eb="15">
      <t>shen du</t>
    </rPh>
    <rPh sb="16" eb="17">
      <t>xiang ji</t>
    </rPh>
    <rPh sb="18" eb="19">
      <t>chuan gan qi</t>
    </rPh>
    <rPh sb="22" eb="23">
      <t>yan fa</t>
    </rPh>
    <rPh sb="24" eb="25">
      <t>ke</t>
    </rPh>
    <rPh sb="25" eb="26">
      <t>kuai su</t>
    </rPh>
    <rPh sb="27" eb="28">
      <t>sao miao</t>
    </rPh>
    <rPh sb="29" eb="30">
      <t>zhuang pei shi</t>
    </rPh>
    <rPh sb="32" eb="33">
      <t>pu mian</t>
    </rPh>
    <rPh sb="36" eb="37">
      <t>te xing</t>
    </rPh>
    <rPh sb="38" eb="39">
      <t>de</t>
    </rPh>
    <rPh sb="39" eb="40">
      <t>zhuang zhi</t>
    </rPh>
    <rPh sb="42" eb="43">
      <t>bian cheng</t>
    </rPh>
    <rPh sb="44" eb="45">
      <t>shi xian</t>
    </rPh>
    <rPh sb="46" eb="47">
      <t>dian yun</t>
    </rPh>
    <rPh sb="48" eb="49">
      <t>shu ju</t>
    </rPh>
    <rPh sb="50" eb="51">
      <t>cun chu</t>
    </rPh>
    <rPh sb="52" eb="53">
      <t>yu</t>
    </rPh>
    <rPh sb="53" eb="54">
      <t>guan li</t>
    </rPh>
    <rPh sb="55" eb="56">
      <t>fang fa</t>
    </rPh>
    <rPh sb="58" eb="59">
      <t>bing</t>
    </rPh>
    <rPh sb="59" eb="60">
      <t>gou jian</t>
    </rPh>
    <rPh sb="61" eb="62">
      <t>pu mian</t>
    </rPh>
    <rPh sb="65" eb="66">
      <t>mo xing</t>
    </rPh>
    <rPh sb="67" eb="68">
      <t>de</t>
    </rPh>
    <rPh sb="68" eb="69">
      <t>kuai su</t>
    </rPh>
    <rPh sb="70" eb="71">
      <t>chong gou</t>
    </rPh>
    <rPh sb="72" eb="73">
      <t>fang fa</t>
    </rPh>
    <phoneticPr fontId="9" type="noConversion"/>
  </si>
  <si>
    <t>由较强的计算机编程能力和数据分析能力。</t>
    <rPh sb="0" eb="1">
      <t>you</t>
    </rPh>
    <rPh sb="1" eb="2">
      <t>jiao qiang</t>
    </rPh>
    <rPh sb="3" eb="4">
      <t>de</t>
    </rPh>
    <rPh sb="4" eb="5">
      <t>ji suan ji</t>
    </rPh>
    <rPh sb="7" eb="8">
      <t>bian cheng</t>
    </rPh>
    <rPh sb="9" eb="10">
      <t>neng li</t>
    </rPh>
    <rPh sb="11" eb="12">
      <t>he</t>
    </rPh>
    <rPh sb="12" eb="13">
      <t>shu ju</t>
    </rPh>
    <rPh sb="14" eb="15">
      <t>fen xi neng li</t>
    </rPh>
    <phoneticPr fontId="9" type="noConversion"/>
  </si>
  <si>
    <t>已购置相关的深度相机传感器</t>
    <rPh sb="0" eb="1">
      <t>yi gou zhi</t>
    </rPh>
    <rPh sb="3" eb="4">
      <t>xiang guan</t>
    </rPh>
    <rPh sb="5" eb="6">
      <t>de</t>
    </rPh>
    <rPh sb="6" eb="7">
      <t>shen du</t>
    </rPh>
    <rPh sb="8" eb="9">
      <t>xiang ji</t>
    </rPh>
    <rPh sb="10" eb="11">
      <t>chuan gan qi</t>
    </rPh>
    <phoneticPr fontId="9" type="noConversion"/>
  </si>
  <si>
    <t>赵鸿铎</t>
    <phoneticPr fontId="9" type="noConversion"/>
  </si>
  <si>
    <t>道路与机场工程</t>
    <phoneticPr fontId="9" type="noConversion"/>
  </si>
  <si>
    <t>交通设施</t>
    <phoneticPr fontId="9" type="noConversion"/>
  </si>
  <si>
    <t xml:space="preserve">    基于振动感知的车辆轮迹识别方法</t>
    <phoneticPr fontId="9" type="noConversion"/>
  </si>
  <si>
    <t xml:space="preserve">    识别行驶车辆轮迹有助于车道偏离预警、异常驾驶行为预警、车辆冲突预警等，降低道路交通安全事故风险。目前国内外对车辆轮迹的识别，多基于路侧或车载图像传感器，通过识别道路标线来获取车辆位置信息。该类方法在标线不清、光线不足的情况下应用有限，且易受天气影响，不易实现道路的全覆盖监测。对此拟通过振动监测的方式，根据横、纵向上路面的振动特性分布，确定车道内行驶车辆轮迹及速度，提出一种新的车道偏离预警方法，以提高车道偏离预警的准确性。</t>
    <rPh sb="22" eb="23">
      <t>yi chang</t>
    </rPh>
    <rPh sb="24" eb="25">
      <t>jia shi</t>
    </rPh>
    <rPh sb="26" eb="27">
      <t>xing wei</t>
    </rPh>
    <rPh sb="28" eb="29">
      <t>yu j</t>
    </rPh>
    <rPh sb="31" eb="32">
      <t>che liang</t>
    </rPh>
    <rPh sb="39" eb="40">
      <t>jiang di</t>
    </rPh>
    <rPh sb="45" eb="46">
      <t>an quan</t>
    </rPh>
    <rPh sb="49" eb="50">
      <t>feng x</t>
    </rPh>
    <rPh sb="58" eb="59">
      <t>che liang</t>
    </rPh>
    <rPh sb="60" eb="61">
      <t>lun ji</t>
    </rPh>
    <rPh sb="61" eb="62">
      <t>ji xiang</t>
    </rPh>
    <rPh sb="62" eb="63">
      <t>de</t>
    </rPh>
    <rPh sb="63" eb="64">
      <t>shi bie</t>
    </rPh>
    <rPh sb="69" eb="70">
      <t>lu ce</t>
    </rPh>
    <rPh sb="71" eb="72">
      <t>huo</t>
    </rPh>
    <rPh sb="129" eb="130">
      <t>bu yi</t>
    </rPh>
    <rPh sb="131" eb="132">
      <t>shi xian</t>
    </rPh>
    <rPh sb="133" eb="134">
      <t>dao lu</t>
    </rPh>
    <rPh sb="135" eb="136">
      <t>de</t>
    </rPh>
    <rPh sb="136" eb="137">
      <t>quan fu gai</t>
    </rPh>
    <rPh sb="139" eb="140">
      <t>jian ce</t>
    </rPh>
    <phoneticPr fontId="9" type="noConversion"/>
  </si>
  <si>
    <t xml:space="preserve">    具备较好的数据分析能力（特别是matlab应用），以及一定的动手能力。</t>
    <phoneticPr fontId="18" type="noConversion"/>
  </si>
  <si>
    <t xml:space="preserve">    目前在上海市数个路段已埋设相关传感装置，可基于测量数据进行创新和改进。</t>
    <phoneticPr fontId="18" type="noConversion"/>
  </si>
  <si>
    <t>沥青路面技术节能减排体系及效益评估研究</t>
  </si>
  <si>
    <t>量化基层温度应力对面层病害的贡献</t>
  </si>
  <si>
    <t>水泥混凝土路面微裂再生技术研究</t>
  </si>
  <si>
    <t>近20年我国公路和城市道路建设快速发展，很多水泥混凝土道路已达到其使用寿命，由于经济、人力以及环境等因素，新技术的开发与研究具有很大的必要性。水泥混凝土路面微裂技术将废弃路面裂而不碎，充分利用其残余承载能力，同时还能防止层间推移及反射裂缝等病害，具有施工速度快，工程成本低，与环境相协调等优点。研究内容包括原始路面检测与评价，废弃混凝土集料以及再生底基层各指标检测。</t>
  </si>
  <si>
    <t>肖飞鹏</t>
  </si>
  <si>
    <t>道路材料</t>
  </si>
  <si>
    <t>综合交通运输“十三五”发展规划明确要求：“要不断推进交通运输创新发展、协调发展、绿色发展、开放发展”。绿色公路建设主要任务：1、统筹资源利用，实现集约节约；2、加强生态保护，注重自然和谐3、着眼周期成本，强化建养并重；4、实现创新驱动，实现科学高效完善标准规范，推动示范引领。绿色公路即通过技术创新和新材料、新设备、新工艺利用，使公路在全寿命周期内的规划、设计、施工、运营、养护的能源消耗、污染物和碳排放量降低、环境效益改善的公路发展理念。故对沥青路面技术节能减排评价体系及效益评估的研究很有价值和意义。
本课题主要是针对热拌沥青、温拌沥青、橡胶沥青等为研究对象，采用标准能耗、温室气体、循环利用率等为评价指标，对原材料生产运输、拌合、混合料运输、摊铺压实等全过程进行测算分析，获得效益评估对比结果，以期在节约资源、降低成本、保护环境及绿色生态方面有极大的指导作用和借鉴意义。</t>
  </si>
  <si>
    <t>1、对道路路面基础知识有熟悉和了解；
2、能够有较强的文献阅读信息搜集能力和独立思考能力；
3、有一定的计算机基础知识技能。</t>
  </si>
  <si>
    <t>道路面层病害很大程度上是由基层不合理的设计和施工引起的。随着经济的发展和政府的不断支持，道路建设的资金越来越充足，不断地追求高性能。高性能的背后是道路各结构层的厚度不断增加。路面承载力得到大幅度提高的同时也带来一些负面影响，比如，基层越厚，其所产生的温度应力越大。显然，温度应力对面层病害是有一定影响的，但目前仍缺乏可靠的理论研究成果，所以量化基层温度应力对面层产生的影响无论对工程实践还是科学研究都有较大地意义。                                    本课题分析五种基层（水泥处治，沥青处治，级配碎石，透水基层，含再生料的基层）的温度应力对不同厚度的沥青面层所产生的影响。具体方法为通过温度传感器收集试验道路基层在昼夜和一年四季的温度应力分布，然后对面层材料和基层材料进行钻孔取芯，对比分析其性能的变化。建立力学经验模型，并利用有限元软件去拟合。</t>
  </si>
  <si>
    <t>1.较好的道路结构力学分析能力
2.数据处理技能(Matlab, 有限元软件或离散元软件)
3.对传感器的原理和使用较为熟练
4.沥青混合料实验基础</t>
  </si>
  <si>
    <t>基于图像处理技术的同步碎石施工效果评价</t>
  </si>
  <si>
    <t>同步碎石封层是沥青路面养护的重要技术之一，主要采用乳化沥青和碎石同步撒布，能够延缓路面碎石松散掉落和表面沥青老化，减少雨水侵入以及增加路面抗滑性能。尽管目前同步碎石施工设备已经成熟并广泛使用，但是如何保证沥青和碎石撒布精度，提高同步碎石施工效果还存在一定难点。本课题拟利用图像处理技术，建立相关的算法与模型，实现对同步碎石封层构造深度、集料撒布量以及渗水系数的预估。</t>
  </si>
  <si>
    <t>较好的图像处理能力、数据处理和建模能力</t>
  </si>
  <si>
    <t>1.会相关有限元软件的使用
2.能够吃苦耐劳</t>
  </si>
  <si>
    <t>沥青材料数据库搭建</t>
  </si>
  <si>
    <t>材料科学是社会发展的三大支柱之一，材料的合理选择和后续加工处理直接影响着产品的质量和生产成本。高分子、钢材和木材等材料均建立了完备的材料数据库。材料数据库不仅可以存取材料信息和性能数据，提供常用的数据库查询、检索功能，而且还可以与人工智能技术相结合，构成材料性能预测或材料设计专家系统。对于道路行业而言，从粗放到精细的设计和施工是发展趋势。本课题针对沥青及沥青混合料，利用数据库技术，初步搭建一个涵盖数据采集、数据管理和数据应用的系统，通过多种维度的数据类型，将原来一些定性的认识变为定量的材料属性，为科研和实际工程服务。</t>
  </si>
  <si>
    <t>文献检索能力、掌握数据库技术、沥青及沥青混合料基础。</t>
  </si>
  <si>
    <t>李林波</t>
  </si>
  <si>
    <t>运营管理</t>
  </si>
  <si>
    <t>公交换乘便利性评价</t>
  </si>
  <si>
    <t>本课题主要基于公交设施与运营现状调查，对于不同交通方式或是同一交通方式之间的衔接情况进行调查与评估，以此建立比较客观的评价指标，对换乘的便利性进行判断，这种便利性主要体现在无缝换乘、最短距离设计、换乘标志、换乘环境以及线路分组在不同车站等因素，需要进展综合性的考虑与多源数据的标准化处理，同时更需要兼顾到各种数据的可获得性。</t>
  </si>
  <si>
    <t>掌握了一定程度的交通管理与交通设计的基础知识，有相应的数学建模知识</t>
  </si>
  <si>
    <t>公交出行可达性评价</t>
  </si>
  <si>
    <t>本课题主要基于可达性测度指标的计算来衡量从城市任何一点通过公交出行在不同时间范围内所能达到的空间范围，因此需要建立可达性指标评价体系，并基于电子地图和公交线网进行相应的可达性软件开发。</t>
  </si>
  <si>
    <t>掌握了一定程度的交通管理与交通设计的基础知识，有相应的数学建模知识，并具有软件开发的能力</t>
  </si>
  <si>
    <t>李健</t>
  </si>
  <si>
    <t>基于出行群体细分的重大节假日高速公路应急管控策略</t>
  </si>
  <si>
    <t>近年来我国重大节假日高速公路拥堵现象已常态化且愈演愈烈，制定有效的应急管控措施已成为政府部门的当务之急。重大节假日出行者由于缺少经验积累而导致行为有限理性，路网由于事故多发而引发容量降级，加剧了管控难度。本课题拟在重大节假日出行行为分析基础上,对用户群体进行细分，研究基于交通状态适时响应的路网应急管控方法。本课题有前期研究基础，可从出行行为、节点（收费站）优化、路网建模等任选一个角度进行研究。</t>
  </si>
  <si>
    <t>有出行调查、数据处理或编程经验优先。</t>
  </si>
  <si>
    <t>国家自然科学基金资助项目</t>
  </si>
  <si>
    <t>基于随机基本图的城市快速路车速离散特征建模</t>
  </si>
  <si>
    <t>车速离散性是影响城市快速路运行安全与效率的重要因素，而基本图是对宏观交通运行特性指标间关系进行分析的理论方法，是交通流理论的基石。以往受制于数据环境，研究多基于基本图对平均车速等确定性特征分析，鲜见对速度离散等随机特征分析。大数据环境和实验手段的发展为本研究提供了一种全新的思路和方法。本课题基于多源连续监测数据分析不同环境下城市快速路典型路段交通流车速离散特征，建立交通流随机基本图模型分析车速离散特征。该课题有前期研究基础，需要对路段特征提取算法和对比分析流程进行优化。</t>
  </si>
  <si>
    <t>有数据处理和编程经验优先。</t>
  </si>
  <si>
    <t>上海市浦江人才计划资助项目（A类）</t>
  </si>
  <si>
    <t>基于智能人群检测技术的轨道站点出入口周边人群聚集风险预警系统</t>
  </si>
  <si>
    <t>轨道交通作为大运量的交通运输方式，在大客流情况下站点出入口周边人群疏散存在较大安全隐患。本课题拟采用最新的人群检测分析技术，对大客流风险进行分类分级，进行确定相应的管控方案。</t>
  </si>
  <si>
    <t>有实际咨询项目依托</t>
  </si>
  <si>
    <t>基于公共生活调研方法的大学校园活力街区设计</t>
  </si>
  <si>
    <t>良好的街道空间环境设计可以增强街区活力，促进社会关系的发生，这点在大学校园尤为重要。嘉定校区在校园活力方面有很大的提升空间：校区道路规划设计沿用市政道路模板，缺少针对大学校园内部慢行交通需求特征的规划设计；校内也缺乏用于师生交流沟通的公共空间，缺少大学校园应有的生气和活力。本课题拟采用公共生活调查方法对学生群体在校园的活动特征进行识别，并选择嘉定校区某街区作为案例，通过对交通空间和公共空间进行一体化设计提升街区活力。</t>
  </si>
  <si>
    <t>对校园交通规划设计感兴趣</t>
  </si>
  <si>
    <t>有前期工作基础</t>
  </si>
  <si>
    <t>基于人性化设计的嘉定校区通达楼周边步行交通改善</t>
  </si>
  <si>
    <t>嘉定校区通达楼目前师生多通过地下车库出入口进出，存在很大的安全隐患，也影响交通学院整体形象。本课题拟基于行人活动的一般规律，通过对通达楼周边绿地空间和交通空间进行一体化改造，优化行人活动流线，降低出行安全风险。</t>
  </si>
  <si>
    <t>有很强的实际应用需求</t>
  </si>
  <si>
    <t>杜豫川</t>
    <rPh sb="0" eb="1">
      <t>du yu ch</t>
    </rPh>
    <phoneticPr fontId="9" type="noConversion"/>
  </si>
  <si>
    <t>交通信息</t>
    <rPh sb="0" eb="1">
      <t>jiao t</t>
    </rPh>
    <rPh sb="2" eb="3">
      <t>xin x</t>
    </rPh>
    <phoneticPr fontId="9" type="noConversion"/>
  </si>
  <si>
    <t>交通设施</t>
    <rPh sb="0" eb="1">
      <t>jiao t</t>
    </rPh>
    <rPh sb="2" eb="3">
      <t>she shi</t>
    </rPh>
    <phoneticPr fontId="9" type="noConversion"/>
  </si>
  <si>
    <t>基于人工智能的自主泊车控制方法</t>
    <rPh sb="0" eb="1">
      <t>ji yu</t>
    </rPh>
    <rPh sb="2" eb="3">
      <t>ren gong</t>
    </rPh>
    <rPh sb="4" eb="5">
      <t>zhi n</t>
    </rPh>
    <rPh sb="6" eb="7">
      <t>de</t>
    </rPh>
    <rPh sb="7" eb="8">
      <t>zi zhu</t>
    </rPh>
    <rPh sb="9" eb="10">
      <t>bo che</t>
    </rPh>
    <rPh sb="11" eb="12">
      <t>kong zhi</t>
    </rPh>
    <rPh sb="13" eb="14">
      <t>fang f</t>
    </rPh>
    <phoneticPr fontId="9" type="noConversion"/>
  </si>
  <si>
    <t>利用人工智能算法对多类泊车轨迹进行学习，优化得出实时控制轨迹</t>
    <rPh sb="0" eb="1">
      <t>li yong</t>
    </rPh>
    <rPh sb="2" eb="3">
      <t>ren gong</t>
    </rPh>
    <rPh sb="4" eb="5">
      <t>zhi n</t>
    </rPh>
    <rPh sb="6" eb="7">
      <t>suan f</t>
    </rPh>
    <rPh sb="8" eb="9">
      <t>dui</t>
    </rPh>
    <rPh sb="9" eb="10">
      <t>duo lei</t>
    </rPh>
    <rPh sb="11" eb="12">
      <t>bo che</t>
    </rPh>
    <rPh sb="13" eb="14">
      <t>gui ji</t>
    </rPh>
    <rPh sb="15" eb="16">
      <t>jin x</t>
    </rPh>
    <rPh sb="17" eb="18">
      <t>xue xi</t>
    </rPh>
    <rPh sb="20" eb="21">
      <t>you hua</t>
    </rPh>
    <rPh sb="22" eb="23">
      <t>de chu</t>
    </rPh>
    <rPh sb="24" eb="25">
      <t>shi shi</t>
    </rPh>
    <rPh sb="26" eb="27">
      <t>kong zhi</t>
    </rPh>
    <rPh sb="28" eb="29">
      <t>gui ji</t>
    </rPh>
    <phoneticPr fontId="9" type="noConversion"/>
  </si>
  <si>
    <t>有java编程经验，有较强的数学建模能力</t>
    <rPh sb="0" eb="1">
      <t>you</t>
    </rPh>
    <rPh sb="5" eb="6">
      <t>bian ch</t>
    </rPh>
    <rPh sb="7" eb="8">
      <t>jing yan</t>
    </rPh>
    <phoneticPr fontId="9" type="noConversion"/>
  </si>
  <si>
    <t>面向无人驾驶的智慧路灯定位系统设计</t>
    <rPh sb="0" eb="1">
      <t>mian x</t>
    </rPh>
    <rPh sb="2" eb="3">
      <t>wu rern</t>
    </rPh>
    <rPh sb="4" eb="5">
      <t>jia shi</t>
    </rPh>
    <rPh sb="6" eb="7">
      <t>de</t>
    </rPh>
    <rPh sb="7" eb="8">
      <t>zhi hui</t>
    </rPh>
    <rPh sb="9" eb="10">
      <t>lu d</t>
    </rPh>
    <rPh sb="11" eb="12">
      <t>ding w</t>
    </rPh>
    <rPh sb="13" eb="14">
      <t>xi t</t>
    </rPh>
    <rPh sb="15" eb="16">
      <t>she ji</t>
    </rPh>
    <phoneticPr fontId="9" type="noConversion"/>
  </si>
  <si>
    <t>研究基于路灯的短程通讯定位系统布设方式，设计原型系统</t>
    <rPh sb="0" eb="1">
      <t>yan j</t>
    </rPh>
    <rPh sb="2" eb="3">
      <t>ji yu</t>
    </rPh>
    <rPh sb="4" eb="5">
      <t>lu deng</t>
    </rPh>
    <rPh sb="6" eb="7">
      <t>de</t>
    </rPh>
    <rPh sb="7" eb="8">
      <t>duan ch</t>
    </rPh>
    <rPh sb="9" eb="10">
      <t>tong xun</t>
    </rPh>
    <rPh sb="11" eb="12">
      <t>ding w</t>
    </rPh>
    <rPh sb="13" eb="14">
      <t>xi t</t>
    </rPh>
    <rPh sb="15" eb="16">
      <t>bu she</t>
    </rPh>
    <rPh sb="17" eb="18">
      <t>fang shi</t>
    </rPh>
    <rPh sb="20" eb="21">
      <t>she ji</t>
    </rPh>
    <rPh sb="22" eb="23">
      <t>yuan x</t>
    </rPh>
    <rPh sb="24" eb="25">
      <t>xi t</t>
    </rPh>
    <phoneticPr fontId="9" type="noConversion"/>
  </si>
  <si>
    <t>熟悉测量学的相关知识</t>
    <rPh sb="0" eb="1">
      <t>shu xi</t>
    </rPh>
    <rPh sb="2" eb="3">
      <t>ce l</t>
    </rPh>
    <rPh sb="4" eb="5">
      <t>xue</t>
    </rPh>
    <rPh sb="5" eb="6">
      <t>de</t>
    </rPh>
    <rPh sb="6" eb="7">
      <t>xiang g</t>
    </rPh>
    <rPh sb="8" eb="9">
      <t>zhi shi</t>
    </rPh>
    <phoneticPr fontId="9" type="noConversion"/>
  </si>
  <si>
    <t>基于路面行驶状况的公交舒适行驶控制方法研究</t>
    <rPh sb="0" eb="1">
      <t>ji yu</t>
    </rPh>
    <rPh sb="2" eb="3">
      <t>lu mian</t>
    </rPh>
    <rPh sb="4" eb="5">
      <t>xing shi</t>
    </rPh>
    <rPh sb="6" eb="7">
      <t>zhuang k</t>
    </rPh>
    <rPh sb="8" eb="9">
      <t>de</t>
    </rPh>
    <rPh sb="9" eb="10">
      <t>gong j</t>
    </rPh>
    <rPh sb="11" eb="12">
      <t>shu shi</t>
    </rPh>
    <rPh sb="13" eb="14">
      <t>xing shi</t>
    </rPh>
    <rPh sb="15" eb="16">
      <t>kong zhi</t>
    </rPh>
    <rPh sb="17" eb="18">
      <t>fang f</t>
    </rPh>
    <rPh sb="19" eb="20">
      <t>yan j</t>
    </rPh>
    <phoneticPr fontId="9" type="noConversion"/>
  </si>
  <si>
    <t>考虑路面的不平整性，研究设立不同的舒适度指标，优化公交车辆的绿色行驶</t>
    <rPh sb="0" eb="1">
      <t>kao lü</t>
    </rPh>
    <rPh sb="2" eb="3">
      <t>lu mian</t>
    </rPh>
    <rPh sb="4" eb="5">
      <t>de</t>
    </rPh>
    <rPh sb="5" eb="6">
      <t>bu ping zh</t>
    </rPh>
    <rPh sb="8" eb="9">
      <t>xing</t>
    </rPh>
    <rPh sb="10" eb="11">
      <t>yan j</t>
    </rPh>
    <rPh sb="12" eb="13">
      <t>she li</t>
    </rPh>
    <rPh sb="14" eb="15">
      <t>bu t</t>
    </rPh>
    <rPh sb="16" eb="17">
      <t>de</t>
    </rPh>
    <rPh sb="17" eb="18">
      <t>shu shi du</t>
    </rPh>
    <rPh sb="20" eb="21">
      <t>zhi biao</t>
    </rPh>
    <rPh sb="23" eb="24">
      <t>you hua</t>
    </rPh>
    <rPh sb="25" eb="26">
      <t>gong jiao</t>
    </rPh>
    <rPh sb="27" eb="28">
      <t>che l</t>
    </rPh>
    <rPh sb="29" eb="30">
      <t>de</t>
    </rPh>
    <rPh sb="30" eb="31">
      <t>lü se</t>
    </rPh>
    <rPh sb="32" eb="33">
      <t>xing shi</t>
    </rPh>
    <phoneticPr fontId="9" type="noConversion"/>
  </si>
  <si>
    <t>有较强的数学建模能力</t>
    <rPh sb="0" eb="1">
      <t>you</t>
    </rPh>
    <rPh sb="1" eb="2">
      <t>jiao qiang</t>
    </rPh>
    <rPh sb="3" eb="4">
      <t>de</t>
    </rPh>
    <rPh sb="4" eb="5">
      <t>shu xe</t>
    </rPh>
    <rPh sb="6" eb="7">
      <t>jian mo</t>
    </rPh>
    <rPh sb="8" eb="9">
      <t>neng l</t>
    </rPh>
    <phoneticPr fontId="9" type="noConversion"/>
  </si>
  <si>
    <t>段征宇</t>
  </si>
  <si>
    <t>公交运行可靠性及影响因素分析</t>
  </si>
  <si>
    <t>以巴士GPS数据和IC卡数据为基础，通过空间细分、地图匹配、关联分析等方法，分析公交运行可靠性，识别瓶颈部位，分析影响运行可靠性的因素，为公交服务改善提供依据</t>
  </si>
  <si>
    <t>具有一定的数据分析和计算机编程基础</t>
  </si>
  <si>
    <t>陈丰</t>
  </si>
  <si>
    <t xml:space="preserve">运营管理 </t>
  </si>
  <si>
    <t>地下车库自动导航停车系统</t>
  </si>
  <si>
    <t>随着机动车数量日益增加，停车需求也不断增加，常常出现“停车难”的问题，这种现象在综合性商业广场更为明显。虽然许多综合性商业广场已经做了专业的交通系统设计，但是在智能交通的大时代背景下，“智慧停车”的概念也应运而生。地下车库与地面交通相比存在其独特性，无法通过GPS等对车辆进行精准定位，且交通组成与流线较为单一，因此需要一套与地面导航不同的系统来实现诱导停车、反向寻车等功能。本课题以XX地下车库为背景，建立地下车库车位及流线模型，通过算法实时规划出停车路径，引导车辆停入指定车位；在反向寻车时，更准确地给出完整的寻车路径。本课题拟基于XX地下停车场车位平面图建立自动导航停车系统，以保证地下车库进出车辆的安全与通畅、提高地下车库的利用效率与安全性。</t>
  </si>
  <si>
    <t>具备交通工程、交通规划设计相关基础知识；具有一定的编程基础，如VB、C++、C#等</t>
  </si>
  <si>
    <t>地形对机场低空风切变影响研究</t>
  </si>
  <si>
    <t>低空风切变指的是发生在600m高度以下的风速或风向的突然变化。在飞机起飞和降落阶段，低空风切变将引起飞机升力的变化（流体伯努利原理），严重影响飞行安全。据统计，由低空风切变引发的飞行事故约占飞机起降事故的30%，其发生范围大部分在受地形地貌显著影响的大气边界层之内。深入研究地形地貌对机场低空风切变的影响机制，建立风险评价方法，为实现对低空风切变风险的主动规避提供实验及理论基础。本课题基于国家自然科学基金项目《通用机场低空风切变风险评价方法研究》，根据香港国际机场某次风切变案例，建立香港国际机场周边地形模型，通过风洞实验研究机场周边地形对机场低空风切变的影响。</t>
  </si>
  <si>
    <t>具备交通工程、道路工程、交通规划设计相关基础知识；文献阅读及动手能力；</t>
  </si>
  <si>
    <t>陈丰</t>
    <rPh sb="0" eb="1">
      <t>chenf</t>
    </rPh>
    <phoneticPr fontId="9" type="noConversion"/>
  </si>
  <si>
    <t>卡车自动编队跟驰行为对交通流及交通安全的影响</t>
    <rPh sb="0" eb="1">
      <t>ka'c</t>
    </rPh>
    <rPh sb="2" eb="3">
      <t>bian'd</t>
    </rPh>
    <rPh sb="4" eb="5">
      <t>gen'ch</t>
    </rPh>
    <rPh sb="6" eb="7">
      <t>xing'w</t>
    </rPh>
    <rPh sb="8" eb="9">
      <t>dui</t>
    </rPh>
    <rPh sb="9" eb="10">
      <t>jiao'tong</t>
    </rPh>
    <rPh sb="11" eb="12">
      <t>liu</t>
    </rPh>
    <rPh sb="12" eb="13">
      <t>ji</t>
    </rPh>
    <rPh sb="13" eb="14">
      <t>jiao'tong</t>
    </rPh>
    <rPh sb="15" eb="16">
      <t>an'q</t>
    </rPh>
    <rPh sb="17" eb="18">
      <t>d</t>
    </rPh>
    <rPh sb="18" eb="19">
      <t>ying'x</t>
    </rPh>
    <phoneticPr fontId="9" type="noConversion"/>
  </si>
  <si>
    <t>自动巡航卡车编队是未来货物运输的发展方向之一，但目前卡车编队的跟车行为及其对交通流、交通安全的影响的相关研究较少。本课题需获取卡车编队驾驶的跟车行为数据，获取方法可考虑但不限于实车实验、驾驶模拟实验、视频图像识别等。对收集到的数据进行分析，评价卡车编队驾驶对交通流、交通安全的影响。</t>
    <rPh sb="8" eb="9">
      <t>s</t>
    </rPh>
    <rPh sb="9" eb="10">
      <t>wei'lai</t>
    </rPh>
    <rPh sb="11" eb="12">
      <t>huo'wu</t>
    </rPh>
    <rPh sb="13" eb="14">
      <t>yun'shu</t>
    </rPh>
    <rPh sb="15" eb="16">
      <t>d</t>
    </rPh>
    <rPh sb="16" eb="17">
      <t>fa'z</t>
    </rPh>
    <rPh sb="18" eb="19">
      <t>fang'x</t>
    </rPh>
    <rPh sb="20" eb="21">
      <t>zhi'yi</t>
    </rPh>
    <rPh sb="23" eb="24">
      <t>dan</t>
    </rPh>
    <rPh sb="24" eb="25">
      <t>mu'q</t>
    </rPh>
    <rPh sb="26" eb="27">
      <t>ka'che</t>
    </rPh>
    <rPh sb="28" eb="29">
      <t>bian'dui</t>
    </rPh>
    <rPh sb="30" eb="31">
      <t>d</t>
    </rPh>
    <rPh sb="31" eb="32">
      <t>gen'che</t>
    </rPh>
    <rPh sb="33" eb="34">
      <t>xing'w</t>
    </rPh>
    <rPh sb="35" eb="36">
      <t>ji'qi</t>
    </rPh>
    <rPh sb="37" eb="38">
      <t>dui</t>
    </rPh>
    <rPh sb="38" eb="39">
      <t>jiao'tong'liu</t>
    </rPh>
    <rPh sb="42" eb="43">
      <t>jiao'tong</t>
    </rPh>
    <rPh sb="44" eb="45">
      <t>an'q</t>
    </rPh>
    <rPh sb="46" eb="47">
      <t>d</t>
    </rPh>
    <rPh sb="47" eb="48">
      <t>ying'x</t>
    </rPh>
    <rPh sb="49" eb="50">
      <t>d</t>
    </rPh>
    <rPh sb="50" eb="51">
      <t>xiang'g</t>
    </rPh>
    <rPh sb="52" eb="53">
      <t>yan'j</t>
    </rPh>
    <rPh sb="54" eb="55">
      <t>jiao'shao</t>
    </rPh>
    <rPh sb="57" eb="58">
      <t>ben</t>
    </rPh>
    <rPh sb="58" eb="59">
      <t>ke'ti</t>
    </rPh>
    <rPh sb="60" eb="61">
      <t>xu</t>
    </rPh>
    <rPh sb="61" eb="62">
      <t>huo'qu</t>
    </rPh>
    <rPh sb="63" eb="64">
      <t>zhong'x</t>
    </rPh>
    <rPh sb="65" eb="66">
      <t>ka'che</t>
    </rPh>
    <rPh sb="67" eb="68">
      <t>d</t>
    </rPh>
    <rPh sb="68" eb="69">
      <t>gen'che</t>
    </rPh>
    <rPh sb="70" eb="71">
      <t>xing'w</t>
    </rPh>
    <rPh sb="72" eb="73">
      <t>shu'ju</t>
    </rPh>
    <rPh sb="75" eb="76">
      <t>huo'qu</t>
    </rPh>
    <rPh sb="77" eb="78">
      <t>fang'fa</t>
    </rPh>
    <rPh sb="79" eb="80">
      <t>ke</t>
    </rPh>
    <rPh sb="80" eb="81">
      <t>kao'l</t>
    </rPh>
    <rPh sb="82" eb="83">
      <t>dan</t>
    </rPh>
    <rPh sb="83" eb="84">
      <t>bu'xian'yu</t>
    </rPh>
    <rPh sb="86" eb="87">
      <t>shi'che</t>
    </rPh>
    <rPh sb="88" eb="89">
      <t>shi'y</t>
    </rPh>
    <rPh sb="91" eb="92">
      <t>jia'shi'mo'ni</t>
    </rPh>
    <rPh sb="98" eb="99">
      <t>shi'p</t>
    </rPh>
    <rPh sb="100" eb="101">
      <t>tu'x</t>
    </rPh>
    <rPh sb="102" eb="103">
      <t>shi'b</t>
    </rPh>
    <rPh sb="104" eb="105">
      <t>deng</t>
    </rPh>
    <rPh sb="106" eb="107">
      <t>dui</t>
    </rPh>
    <rPh sb="107" eb="108">
      <t>shou'ji</t>
    </rPh>
    <rPh sb="109" eb="110">
      <t>dao</t>
    </rPh>
    <rPh sb="110" eb="111">
      <t>d</t>
    </rPh>
    <rPh sb="111" eb="112">
      <t>shu'ju</t>
    </rPh>
    <rPh sb="113" eb="114">
      <t>jin'x</t>
    </rPh>
    <rPh sb="115" eb="116">
      <t>fen'xi</t>
    </rPh>
    <rPh sb="118" eb="119">
      <t>ping'j</t>
    </rPh>
    <rPh sb="124" eb="125">
      <t>dui</t>
    </rPh>
    <phoneticPr fontId="9" type="noConversion"/>
  </si>
  <si>
    <t xml:space="preserve">道路与机场工程 </t>
  </si>
  <si>
    <t xml:space="preserve">交通安全     </t>
  </si>
  <si>
    <t>自动驾驶车辆人车转换条件下的安全转换模式</t>
  </si>
  <si>
    <t>当前对于自动驾驶车辆的研究已经越来越成熟，智能车辆正向我们的生活快速驶来，但是实现完全的自动驾驶还有很长的路。由于自动驾驶车辆对环境感知的准确度、汽车成本、道路配套基础设施要求以及高精度地图缺乏等原因，人机共驾车辆将会在相当长一段时间存在。驾驶员过度依赖自动驾驶功能，长时间的注意力分散、忽视汽车的提醒将成为交通事故的主要致因。因此，人车转换的过程变得十分关键，尤其由自动驾驶变为驾驶员接管的过程将存在更多安全隐患。如何做到智能的转换，使驾驶员能够安全的接管车辆，将是人车共驾时代亟需解决的问题。本课题计划以模拟驾驶的方法，建立简单的交通场景，主要考虑直线段和曲线段线形方面的因素。在此基础上，设计不同的切换方式（方向盘、油门、刹车的接管方式）、切换条件（切换提醒方式），同时对驾驶员的驾驶行为（方向盘、油门、刹车的操控）进行观测，对不同切换方式、切换条件的转换过程进行安全性评价，从而为驾驶模式选择和切换方法提供科学有效的依据。</t>
  </si>
  <si>
    <t>大跨桥梁行车安全分析与危险预警程序设计</t>
  </si>
  <si>
    <t>分析大跨桥梁的历史事故数据、天气数据、桥梁信息等；并寻找行车危险因素及其阈值，基于数据建立相关模型；编制程序实时判定并发布当前实时交通流和交通环境下的行车安全情况；检测程序判定与播报的正确率与可移植性，最后程序能通过数据接口接入实时数据验证该程序的实用性。</t>
  </si>
  <si>
    <t>文献收集、阅读、整理；学习编程软件；定期汇报进展</t>
  </si>
  <si>
    <t>朱炜</t>
  </si>
  <si>
    <t>交通运输</t>
  </si>
  <si>
    <t>城市轨道交通车辆健康评估系统</t>
  </si>
  <si>
    <t>近年来城市轨道交通在我国大城市发展迅速，在经历了大规模规划、设计、建设及运营之后，将逐步进入大规模维修保养的新阶段。本课题以上海城市轨道交通系统为背景，面向进入大规模维保阶段后轨道交通车辆状态智能分析及故障检测的实际需求，基于当前及今后物联网环境下可以获取的多源检测数据资源，研究科学有效的城市轨道交通车辆健康状态评估模型及方法，并在此基础上研制开发城市轨道交通车辆健康评估系统。预期成果对今后我国城市轨道交通系统维保管理优化有重要现实意义。</t>
  </si>
  <si>
    <t>需有吃苦耐劳及团队协作精神；具有一定的大数据处理和编程（基于微软Visual Studio平台的C#或VB编程开发）基础；团队中有轨道、软件及机械工程专业背景者优先。</t>
  </si>
  <si>
    <t>DR.M2——地铁客流分析模型诊断系统</t>
  </si>
  <si>
    <t>DR.M2——地铁客流分析模型诊断系统（Diagnosis Room of Metro Models for passenger flow analysis），如同一位模型医生，将现有在役的地铁客流分析模型纳入诊疗室，对其适用性与准确性进行分析、做出诊断。客流分析是包括地铁等在内的城市轨道交通运营管理的前提与基础，而要保证客流分析结果的准确性则首先要对其客流分析模型的科学合理性作出检验。本课题将利用海量AFC票卡数据资源，对乘客网络行程时间及其出行行为特征作出分析，在此基础上研究基于大数据驱动与可视化分析的地铁客流分析模型诊断方法，并最终研制开发DR.M2——地铁客流分析模型诊断系统。预期成果对当前我国城市轨道交通网络化运营管理优化有重要现实意义。</t>
  </si>
  <si>
    <t>需有吃苦耐劳及团队协作精神；具有一定的大数据处理和编程（基于微软Visual Studio平台的C#或VB编程开发）基础；团队中有软件工程或计算机专业背景者优先。</t>
  </si>
  <si>
    <t>欧冬秀</t>
  </si>
  <si>
    <t>基于融合传感器数据的跌倒识别算法研究</t>
  </si>
  <si>
    <t>目前，物联网和可穿戴设备的快速发展使得人体运动姿态识别的研究是运动数据开发后的新的研究方向，而公共场所特别是人流密集的交通枢纽区域，人员跌倒经常是导致安全踩踏事故的诱因，因此跌倒识别研究以及即时的报警具有重要的安全保障实用价值。判断人体跌倒需要一整套的传感器系统，包括加速度、角速度及方位传感器，必要时还需要心率传感器等作为辅助。课题采用实验的方式，在实验者的多部分放置传感器系统。融合多传感器数据，对数据进行滤波处理，使用模式识别算法（模糊识别，阈值分析，BP神经网络等）识别跌倒姿势，并发送报警。目的是实现准确率为90%及以上的多角度摔倒的识别。</t>
  </si>
  <si>
    <t>对数据处理、建模方面有一定基础，对计算机编程开发有兴趣，具有较强的自学能力</t>
  </si>
  <si>
    <t>交通设施</t>
  </si>
  <si>
    <t>基于微机监测数据的区间轨道电路预警分析</t>
  </si>
  <si>
    <t>ZPW2000A无绝缘轨道电路作为高速铁路信号设备中的重要设备之一，主要用于检查区间是否存在列车占用，同时能够实现车地信息传输等功能，该设备的“健康情况”将影响到铁路行车的安全和效率。目前，基于微机监测数据的轨道电路故障诊断技术已经趋于成熟，但是对于长期潜在不易控制的故障，需要一套有效及时准确率的预警算法。该课题基于现场所获取的微机监测数据和预警实例，分析数据变化趋势，再利用模式识别算法对其预警识别。目的是实现《信号设备集中诊断及智能分析系统技术条件》（2016版草稿）中要求的区间轨道电路“六类预警”的正确识别，识别准确率达到90%及以上。</t>
  </si>
  <si>
    <t>基于列车定位报告的列车完整性自检方法研究</t>
  </si>
  <si>
    <t xml:space="preserve">列车的完整性监测是指列车运行过程中利用设备检测列车的完整性，即检测列车有无脱钩抛车现象，目前国内大多采用列车尾部安全防护装置（列尾装置）和轨旁信号设备来完成检验。根据下一代列控系统最小化轨旁设备及虚拟闭塞的需求，基于列车定位报告的列车完整性自检是应用之大趋势。
该课题基于该应用方向，使用实验的方法，利用高精度gps采集器实时获取列车首尾的坐标及其他辅助定位信息，根据定位数据，研究实时、安全、可靠地检测列车完整性的方法并搭建实验验证系统。
</t>
  </si>
  <si>
    <t>对交通信息与控制工程感兴趣，自学能力较强，有一定的建模与数据处理能力，能熟练阅读外文参考文献</t>
  </si>
  <si>
    <t>陈雨人</t>
  </si>
  <si>
    <t xml:space="preserve">道路与机场工程  </t>
  </si>
  <si>
    <t xml:space="preserve">交通设施      </t>
  </si>
  <si>
    <t>高架自行车道系统规划设计</t>
  </si>
  <si>
    <t>自行车出行是一种低碳环保的方式，政府支持并倡导。然而，目前自行车道路系统由于种种原因限制，规划设计和使用等都面临不少困难，在合适地区采用高架自行车道系统是一个有效手段，然而高架自行车道系统涉及道若干关键技术问题需要解决：1）高架自行车道系统的空间规划问题；2）高架自行车道系统匝道设计方法；3)高架自行车道系统材料创新；4）高架自行车道系统景观设计；5）高架自行车道系统安全性设计；</t>
  </si>
  <si>
    <t>采用虚拟现实技术进行规划/设计/仿真和成果表现</t>
  </si>
  <si>
    <t>属于VR制作+研究。</t>
  </si>
  <si>
    <t>驾驶人第一视角道路几何三维设计技术</t>
  </si>
  <si>
    <t>通过驾驶人第一视角进行道路几何三维设计，实现“所见即所得”的设计理念，最大程度缩小“供给”与“感知”之间的差别，结合VR/AR技术研究创新道路几何设计辅助技术。具体需要解决：1）驾驶人第一视角道路三维模型研究；2）通过模拟驾驶驱动第一视角道路三维模型修改；3）第一视角道路三维模型转换为客观世界三维模型(BIM)</t>
  </si>
  <si>
    <t>1）采用Java基于WebGL开发；2）模拟驾驶通过桌面驾驶台实现（具备已经具备）</t>
  </si>
  <si>
    <t>属于Java开发+研究</t>
  </si>
  <si>
    <t>道路交通基础设施驾驶韵律提取与研究</t>
  </si>
  <si>
    <t>根据提供的自然驾驶数据资料，进行驾驶韵律计算提取，并进行适当分析研究；主要解决：1）道路交通实施驾驶韵律的提取方法；2）驾驶韵律与安全性舒适性关系研究；3）通过计算机乐器演奏手段将驾驶韵律表现出来。</t>
  </si>
  <si>
    <t>1） Excel分析能力，必要的宏能力；2）数据分析能力；3）音乐基础能力及熟悉计算机乐器</t>
  </si>
  <si>
    <t>属于数据分析+研究</t>
  </si>
  <si>
    <t>许项东</t>
  </si>
  <si>
    <t>行程时间不确定性对出行者的行为决策有着显著影响。出行者将行程时间不确定性视为风险，因为我们不知道何时可以到达目的地，是否可以在预定的时间节点（如上班时间、飞机起飞时间、会议开始时间等）前按时到达目的地。因此，开发基于行程时间可靠度的出行计划辅助系统，将有助于出行者全面认识行程时间的不确定性，做出更加合理的出发时间选择和路径规划；方便出行者计划自身的出行和日常活动安排，从而帮助出行者规避迟到可能带来的严重后果，减少过早到达所引起的时间浪费。本课题将结合实测数据，用统计学方法刻画行程时间不确定性；借助行程时间可靠度指标，设计一种新型的行程时间可靠度信息发布形式，并开发交互式平台，为出行者提供出发时间和预留行程时间的建议。</t>
  </si>
  <si>
    <t>考虑交叉口处人为失误的路径导航算法与系统</t>
  </si>
  <si>
    <t>驾驶员面对不熟悉的交叉口驾驶环境，可能会做出错误的驾驶反应（如错过转弯、错过驶离快速路或高速公路的出口等），会导致最终行程路径的长度和行程时间远超过最优行程路径。本课题将设计一种高效的路径导航算法，显性考虑在各交叉口处出现人为失误的风险，为出行者提供更加可靠的行驶路径建议，开发原型系统，并在实际交通网络上进行测试。</t>
  </si>
  <si>
    <t>地铁网络线路布局图绘制效果评价方法</t>
  </si>
  <si>
    <t>我们日常所见得到的地铁网络线路布局图，并不是地铁网络的真实地图，而是扭曲变形的图形展示。例如，对上海而言，我们所见到的地铁网络线路布局图是否是一种最佳的绘制设计方案？本课题将定量化地评价这种扭曲后的地铁网络线路布局图的绘制效果，并以上海为例开展实证分析，从而为地铁网络线路布局图的优化绘制设计提供参考。</t>
  </si>
  <si>
    <t>顾保南、
何彬（博士生）</t>
  </si>
  <si>
    <t>基于BIM技术与行人流线网络的轨道交通车站行人设施布置方案评价</t>
  </si>
  <si>
    <t>基于Revit软件开发轨道交通车站行人设施布置方案辅助分析插件。主要工作内容：1、学习Revit2018车站建模方法；2、学习Revit2018的二次开发方法；3、Revit环境下的行人流线生成；4、行人流线网络客流分配。</t>
  </si>
  <si>
    <t>1、掌握轨道交通车站规划设计相关知识；
2、熟悉或有兴趣运用C#语言编程；
3、熟悉或有兴趣学习Revit建模。</t>
  </si>
  <si>
    <t>希望参与者对Revit建模及C#编程有兴趣及基础</t>
  </si>
  <si>
    <t>李新国、方宏凯</t>
  </si>
  <si>
    <t>低频加速度测试精度影响试验探究</t>
  </si>
  <si>
    <t xml:space="preserve">    结构的振动加速度是了解、掌握及评定结构动力性能的重要指标，在轨道结构的设计、施工、养护维修及运营管理等方面的起着十分重要的作用。实测轨道结构振动加速度对研究轨道结构动力性能有着十分重要的意义。因此，如何更精确的测定轨道结构的振动加速度值，是从事轨道测试技术人员十分关心的重要问题。研究课题的工作：（1）掌握加速度传播理论及加速度传感器的工作原理；（2）掌握轨道振动加速度测试基本方法；（3）针对不同的基面实测与分析加速度传感器不同的安装方法对测试结果的影响；（4）得出不同的测试基面适合轨道结构常用的低频加速度传感器安装方法。</t>
  </si>
  <si>
    <t>轨道工程、轨道动力测试技术等课程背景且对轨道动力测试理论及测试仪器操作有兴趣做研究</t>
  </si>
  <si>
    <t>课题开始前先进行约10课时的测试理论及仪器操作训练</t>
  </si>
  <si>
    <t>孙剑</t>
  </si>
  <si>
    <t>交通规划/交通信息</t>
  </si>
  <si>
    <t>运营管理组</t>
  </si>
  <si>
    <t>基于大数据的出租车停靠站布局优化</t>
  </si>
  <si>
    <t xml:space="preserve">虽然“打车难”是城市高峰期交通的一大热点问题，但是非高峰期，特别是夜晚，出租车“寻客难”也是一大问题。出租车空驶，不仅造成无效交通、油耗/排放增加，也存在一定的安全隐患。本课题拟利用上海市大量历史出租车GPS轨迹数据的分析，挖掘出租车非高峰期出行行为和寻客行为，研究利用公交停靠站进行出租车临时停靠站选址优化，并给出调度优化建议（如动态停靠方案、实时引导方案等）。
</t>
  </si>
  <si>
    <t>要求同学基本的数据处理分析能力，基本的编程思想，优化方法和动手能力，团队协作能力以及吃苦耐劳精神。</t>
  </si>
  <si>
    <t>基于多源数据的城市出租车价格联动机制与定价方法</t>
  </si>
  <si>
    <t xml:space="preserve">出租车价格问题是保证出租车驾驶员队伍稳定以及高服务质量的关键，也是政府最为关心的核心议题。本研究拟在与上海市交委、发改委等出租车管理部门走访调查的基础上，利用出租车运行管理数据、GPS数据、计价数据等多源数据，研究出租车价格调整的联动机制，并建立出租车收入成本的动态监测方法和价格调整决策支持技术，最后给出价格调整的持续反馈优化建议。研究成果将为上海市出租车管理部门提供重要的决策依据。
</t>
  </si>
  <si>
    <t>要求同学基本的数据处理分析能力，基本的编程思想，经济学基本认识和动手能力，团队协作能力以及吃苦耐劳精神。</t>
  </si>
  <si>
    <t>面向“智能汽车”快速测试的虚拟仿真方法与技术</t>
  </si>
  <si>
    <t xml:space="preserve">“自动驾驶汽车/无人车”在被许可上路之前，需要经过大量的测试实验，否则可能会发生向特斯拉一样车毁人亡的惨剧。根据美国兰德公司报告，如果通过传统的实地路测，单车需要400年的时间，因此通过交通仿真系统的加速加载测试则是一种新型、高速、有效的方法。本研究将建立面向智能汽车快速测试的虚拟仿真模型、评测体系和演示系统，这是未来无人车测试评估的重要实验手段和工具。
</t>
  </si>
  <si>
    <t>要求同学基本的VISSIM仿真分析能力，基本的编程思想、动手能力，团队协作能力以及吃苦耐劳精神。</t>
  </si>
  <si>
    <t>丛林</t>
  </si>
  <si>
    <t>基于高光热材料的钢桥面复合式除冰卷材设计</t>
  </si>
  <si>
    <t>道路积雪结冰时，路面的摩擦系数降低，极易发生交通事故。对世界主要大中城市进行调查，因结冰造成的事故占冬季交通事故总量的35%以上。与具有恒温路基的路面不同，桥面铺装下部临空临水，桥面往往先于路面结冰；导致司机由无冰雪路面行驶到结冰的桥面时，因对桥面路况估计不足而造成交通事故。目前国内外常用的融雪化冰方法中，人工铲雪和清扫积雪等方法，清除冰雪的工程量有所限制，而且效率较低、速度较慢，对于交通恢复有一定程度的阻碍；热力融冰雪方法会产生大量的融冰除雪液体，这些液体渗入高速公路路面内部结构时，会对高速公路内部结构带来各种危害；撒化学药剂会给高速公路路面、桥面、内部钢筋、排水系统造成腐蚀和破坏，给土壤、水域和生态环境，带来巨大影响和污染；而一些通过对道路材料以及道路结构进行改造的除冰融雪方法仅适用于新建道路，对原有道路破坏较大。为此，拟采用高热转换材料、蓄热相变材料作为主要材料制作除冰卷材，铺设于钢桥上，通过相变材料的相变能防止桥面水汽结冰。通过相变材料除冰卷材进行防结冰操作，能够减少对桥面本身结构影响。此外，相变材料可以通过吸收太阳能进行能量储存，其整个应用过程中清洁、无污染。是当今除冰融雪领域研究的热点。</t>
  </si>
  <si>
    <t>基于移动终端的高速公路路面服务水平便捷评价方法研究</t>
  </si>
  <si>
    <t>目前，我国高速公路已经进入了建设、养护和管理并重的阶段，高速公路建设会有所减少，而养护任务将急剧增大。但在我国数十年来"重建设，轻养护"的观念影响下，使得我国高速公路的养护管理存在如下缺陷：养护及时性差、养护内容繁多、养护成本高、养护性能评价管理差。对此，有必要针对我国高速公路养护管理现状，结合地方特色，研究具有自主知识产权的道路性能长期监测系统。通过车载移动终端系统在不产生特定道路养护性能监测费用的同时，在正常行驶的车辆上配置车载移动终端，实时搜集反馈道路平整度信息，一旦某一位置处的平整度波动数量达到一定程度时，记录波动位置并将信息数据实时回传到养护管理部门作为决策参考。道路养护性能长期监测系统能够以科学的管理方式改进传统养护决策模式，通过道路养护实际状况与道路养护理论相结合，重新审视高速公路养护管理的优缺点，最终提高养护管理的科学化、系统化。</t>
  </si>
  <si>
    <t>王治</t>
  </si>
  <si>
    <t xml:space="preserve"> 交通设施      </t>
  </si>
  <si>
    <t>共享单车接驳轨道交通特征分析</t>
  </si>
  <si>
    <t>共享单车作为新兴交通方式，以其便捷性成为轨道交通乘客出行接驳的重要方式之一。其接驳分担率、使用频率等特征与传统自行车有显著差异，通过调查分析共享单车的基本交通特征，可以为接驳轨道交通的共享单车接驳设施规划提供依据。</t>
  </si>
  <si>
    <t>吃苦耐劳，能够认真的制定调查方案，处理和分析调查数据，有一定的图文处理和文字编辑能力和文献查阅能力</t>
  </si>
  <si>
    <t>城市轨道交通无障碍设施问题分析及对策研究</t>
  </si>
  <si>
    <t>上海市未来老龄化问题突出，出行方便关乎老年人的生活质量，因此本研究以上海市轨道交通车站为研究对象，调查分析目前无障碍设施的种类、数量、技术特征、使用情况及存在问题，归纳分析海市轨道交通车站无障碍设施在规划、设计等方面的问题，并开展相关对策研究。</t>
  </si>
  <si>
    <t>轨道交通车站综合开发方法与策略</t>
  </si>
  <si>
    <t>通过调查国内外轨道交通车站综合开发案例，归纳轨道交通车站综合开发的经验与问题，提出轨道交通车站综合开发的方法和策略建议。</t>
  </si>
  <si>
    <t>刷脸技术应用于轨道交通车站票务系统的问题与对策</t>
  </si>
  <si>
    <t>跟踪刷脸技术的最近进展，分析刷脸技术用于轨道交通进出站检票系统的可行性及问题，提出应对策略和解决方法。</t>
  </si>
  <si>
    <t>谈至明</t>
  </si>
  <si>
    <t>不同纤维改性沥青混凝土高温性的比较研究</t>
  </si>
  <si>
    <t>在沥青混合料中掺加纤维，其目的是改善和改进沥青混合料的力学和路用性能。目前常用的木质素、无机和有机纤维有三类，其中，无机纤维以玄武岩纤维为代表，有机纤维有聚丙烯腈纤维、聚酯纤维等。本研究选用木质素纤维、玄武岩纤维、聚丙烯腈纤维，通过高温蠕变试验，车辙板试验和重复单轴压缩试验定量比较上述三种纤维在改善沥青混合料高温性能的效果，并探索不同试验方法之间内在和定量相关关系。</t>
  </si>
  <si>
    <t>钢纤维在混凝土的空间分布对混凝土力学性能有着重大影响，现有钢纤维混凝土基于的混合理论常视为钢纤维在混凝土基体内呈三维乱向分布，然而事实上钢纤维分布均匀性与骨料最大粒径与钢纤维长度比值密切相关；模板对纤维在空间的自由旋转有约束作用，从而产生壁面效应，这种效应在室内成型的纤维混凝土试件中十分明显；不同浇筑方式和捣实工艺对钢纤维方向也有重大影响。因此，弄清钢纤维在混凝土的空间分布十分重要，本研究利用X-ray CT技术分析钢纤维在混凝土基体中分布特征，寻找表征钢纤维空间分布的方法的特征参数，研究不同钢纤维类型、骨料最大粒径与钢纤维长度比值及成型方式的影响。</t>
  </si>
  <si>
    <t>朱兴一</t>
  </si>
  <si>
    <t xml:space="preserve">道路与机场工程   </t>
  </si>
  <si>
    <t>湿滑状态感知系统的构建</t>
  </si>
  <si>
    <t>对抗滑失效风险的准确预判有助于驾驶者（或无人驾驶车辆）做出更为恰当的操作，以避免潜在的事故发生。在湿滑状态下，由于高速行驶，汽车的制动抗滑性能对水膜厚度的变化更为敏感，而水膜厚度受到降雨、排水、横纵坡、道面纹理等的影响，导致路面上不同位置处的水膜厚度在不同时刻均不相同。因此，为实现抗滑失效风险的准确评估，其前提条件是对湿滑状态参数（以水膜厚度为重点）的精准掌握。本课题拟采用先进的感知技术，获得及时、精准的湿滑状态信息，并实时发布给用户（驾驶员、无人驾驶车辆），以降低抗滑失效风险。</t>
  </si>
  <si>
    <t>基于机器视觉材料的无人驾驶车导引技术</t>
  </si>
  <si>
    <t>本课题拟采用先进机器视觉材料实现无人驾驶车辆在半封闭环境或特殊路段的精准导引</t>
  </si>
  <si>
    <t>无人驾驶车辆主动减振方案研究</t>
  </si>
  <si>
    <t>为提升无人驾驶车辆的行驶舒适性，本项目拟结合路面平整度信息构建无人驾驶车辆主动减振方案</t>
  </si>
  <si>
    <t>基于3D打印技术的减振降噪地毯</t>
  </si>
  <si>
    <t xml:space="preserve">  随着车流量和车速的增加，交通噪声及车路耦合振动的影响在不断扩大。声子晶体具有带隙特性，对弹性波的传递有衰减作用，因此根据其频率可设计、针对性强的优点，可以用来制作隔音减振材料。本课题拟利用3D打印技术，制作声子晶体预制地毯，以减少轮胎与路面的接触噪声，并减少车路耦合振动。</t>
  </si>
  <si>
    <t>黄世泽</t>
  </si>
  <si>
    <t xml:space="preserve">交通信息 </t>
  </si>
  <si>
    <t>基于动车组弓网视频的高速铁路运营环境辨识方法研究</t>
  </si>
  <si>
    <t>基于动车组的在途感知是轨道交通运营保障的重要研究方向。动车组运营环境的感知又是在途感知的一个难点。运营环境与轨道系统诸多要素密切相关。动车组弓网视频是用来通过非接触方法采集弓网的状态信息，但同时也采集到了环境信息。课题拟通过对弓网电弧视频的分析，提取能够表征环境信息的特征，并根据环境的变化对弓网视频实现自动的分段。</t>
  </si>
  <si>
    <t>具有较强的学习能力、编程能力；了解轨道交通系统基础知识。掌握基本的图像处理知识。</t>
  </si>
  <si>
    <t>基于视频的地铁车站人流密度检测方法研究</t>
  </si>
  <si>
    <t>地铁车站人流密度直接关系到车站的运营安全，车站空调等机电设施的运营状态。移动终端信号、刷卡信息等均无法识别人流密度。课题拟通过装在车站的监控摄像头，提取人脸特征或客流特征，实现对区域人流密度的检测，并通过多个摄像头信息融合实现车站内的动态人流密度检测。</t>
  </si>
  <si>
    <t>具有较强的学习能力、编程能力；了解交通信息采集基础知识。</t>
  </si>
  <si>
    <t>基于红外视频的地铁车站人流密度检测方法研究</t>
  </si>
  <si>
    <t>地铁车站人流密度直接关系到车站的运营安全，车站空调等机电设施的运营状态。移动终端信号、刷卡信息等均无法识别人流密度。课题你通过对红外图像的分析，提取人流在红外图像上的特征，进而实现对人流密度的检测，并通过多个红外视频信息融合实现车站内动态人流视频的检测。</t>
  </si>
  <si>
    <t>具有较强的学习能力、编程能力；了解交通信息采集的基础知识。</t>
  </si>
  <si>
    <t>基于跟踪算法的弓网接触点特征提取研究</t>
  </si>
  <si>
    <t>弓网系统作为轨道交通的两大系统之一，直接关乎到列车能否安全运行。基于视频的非接触检测是弓网系统监测的重要手段。受电弓和接触网是弓网图像的一个主要特征，直接关系到电弧、磨损、拉出值等信息的提取。课题拟基于人工视觉提取弓网接触点，并采用跟踪算法，排除视觉干扰，实现对弓网接触点的动态提取。</t>
  </si>
  <si>
    <t>具有较强的学习能力、编程能力，了解轨道交通系统基础知识，掌握图像处理基础知识。</t>
  </si>
  <si>
    <t>王艳丽</t>
  </si>
  <si>
    <t xml:space="preserve">交通规划 </t>
  </si>
  <si>
    <t>地块出入口接入方式设计与评价</t>
  </si>
  <si>
    <t>对不同情况下道路沿线的地块出入口的接入方式进行设计，如有外侧公交专用道的主干路出入口的接入方式，支路出入口的接入方式是否容许左转，等等。并提出出入口设计的评价指标对出入口设计进行评价。结合Vissim仿真给出具体案例。</t>
  </si>
  <si>
    <t>公交专用道信号优先控制方案设计与评价</t>
  </si>
  <si>
    <t>对公交专用道是否需要信号优先、优先方案如何设计进行分析，并给出不同条件下的优先控制方案，构建评价指标提系，并通过对比分析给出各类方法的适用性，结合Vissim仿真给出具体案例。</t>
  </si>
  <si>
    <t>陕耀</t>
  </si>
  <si>
    <t xml:space="preserve">交通设施  </t>
  </si>
  <si>
    <t>复杂交通荷载条件下有轨电车路基横向变形研究</t>
  </si>
  <si>
    <t>现代有轨电车建设在我国发展迅猛，作为新兴城市轨道交通形式，其轨道和路基结构设计尚无统一标准，工务养护维修标准也有待研究制定。尤其在东南沿海软土地区修建有轨电车，其轨下基础不仅面临线路纵向不均匀沉降控制问题，还面临着与市政车辆共路权导致的线路横向变形问题。有轨电车轨道多为无砟轨道，一般铺设于既有道路中央，为保证与市政车辆共路权，其轨道结构上部需填充沥青混凝土面层，与城市道路面层连为整体。在有轨电车和市政车辆动荷载共同作用下，路基横向不均匀沉降发生，将直接影响有轨电车结构和运营安全，同时产生路面开裂等问题。因此，需要对复杂交通荷载作用下有轨电车路基横向不均匀沉降规律和防治措施进行深入研究。</t>
  </si>
  <si>
    <t>有比较良好的力学基础，需要做模型试验</t>
  </si>
  <si>
    <t>暨育雄</t>
  </si>
  <si>
    <t>车联网环境下公交运行仿真</t>
  </si>
  <si>
    <t>对现有的交通微观仿真系统进行二次开发，反映车联网环境下公交控制手段对公交运行的影响</t>
  </si>
  <si>
    <t>车联网环境下公交优先算法及评估分析</t>
  </si>
  <si>
    <t>研发车联网环境下公交优先算法，并采用仿真软件对算法进行评估和分析</t>
  </si>
  <si>
    <t>无人驾驶公交优化调度</t>
  </si>
  <si>
    <t>在无人驾驶公交环境下，基于动态的客流特征，研发公交调度优化算法，提升公交的服务水平</t>
  </si>
  <si>
    <t>唐克双</t>
  </si>
  <si>
    <t>基于卡口电警数据的交叉口排队溢出识别</t>
  </si>
  <si>
    <t>高峰时段交叉口排队溢出现象经常发生，排队溢出会影响相邻车道的消散流率，从而降低交叉口运行效率。排队溢出的有效识别可以服务于交叉口交通状态估计和信号控制方案的优化。本课题利用卡口电警采集的车辆ID及其通过时刻信息，通过概论统计方法对车道级消散流率进行分析，并开发智能算法对信号控制交叉口左转排队溢出（影响相邻车道直行车流）和直行排队溢出（影响相邻车道左转车流）的现象进行识别，并对排队溢出的程度进行估计。在此基础上，提出面向排队溢出的信号控制优化方案。</t>
  </si>
  <si>
    <t>基本的数理统计知识，交通仿真技能，一门编程语言（Matlab, C 或者Python）</t>
  </si>
  <si>
    <t>实际卡口电警数据具备</t>
  </si>
  <si>
    <t>基于车辆轨迹数据的交叉口排队长度估计</t>
  </si>
  <si>
    <t>车辆轨迹数据可以提供非常丰富的交通流信息。在移动互联网技术快速发展的背景下，依托移动互联网的车辆轨迹数据（例如，高德、滴滴、百度等）在交通管控上的运用越来越得到重视。本课题利用滴滴提供的车辆轨迹数据（3s上传频率），通过概率统计模型和智能算法，对信号控制交叉口的排队长度进行估计，并对排队溢出现象进行识别。同时，运用时间序列预测模型，对车辆轨迹稀疏或缺失条件时的排队长度进行估计和预测，为信号控制方案的优化提供支撑。</t>
  </si>
  <si>
    <t>实际滴滴轨迹数据具备</t>
  </si>
  <si>
    <t>基于深度学习算法的城市快速路交通拥堵预测</t>
  </si>
  <si>
    <t>城市交通拥堵已成为我国很多大城市的城市病，交通拥堵模式与机理解析及交通拥堵地点和持续时间等的预测可以为交通拥堵治理提供重要支撑。本研究拟基于上海市高架路线圈数据（20秒间隔的断面流量、密度和速度），采用深度学习算法，解析快速路交通拥堵形成和演化的机理，并开发交通拥堵模式识别算法、交通拥堵预测模型，研究内容包括线圈数据预处理、基于线圈数据的交通状态判别、深度学习算法设计与实现、交通拥堵模式识别与预测、研究成果可视化等。</t>
  </si>
  <si>
    <t>深度学习算法的基本知识，一门编程语言（Matlab, C 或者Python）</t>
  </si>
  <si>
    <t>上海市2011-2012年的快速路线圈数据具备；本课题是在十六届交科大赛基础上的拓展研究。</t>
  </si>
  <si>
    <t>多组分类</t>
    <phoneticPr fontId="10" type="noConversion"/>
  </si>
  <si>
    <t>第十七届交通科技大赛课题信息表</t>
    <phoneticPr fontId="10" type="noConversion"/>
  </si>
  <si>
    <t>动、静荷载下的弹性地基梁板挠度比较研究</t>
  </si>
  <si>
    <t xml:space="preserve">    阻尼比在土木、机械、航天等领域是结构动力学的一个重要概念，指阻尼系数与临界阻尼系数之比，表达结构体标准化的阻尼大小。阻尼比是无单位量纲，表示了结构在受激振后振动的衰减形式。阻尼比用于表达结构阻尼的大小，是结构的动力特性之一。因此，如何准确的测定轨道结构阻尼比，是从事轨道测试技术人员十分关心的重要问题。本研究课题通过选用不同的质量块对隔振器的阻尼比的实测结果进行计算与分析，得到隔振器阻尼比测试的基本方法，主要工作：（1）掌握阻尼、阻尼比的基本理论及计算方法；（2）掌握轨道振动加速度测试基本方法；（3）选用不同的质量块对隔振器阻尼比进行实测与分析；（4）得出不同质量块对隔振器阻尼比测试结果的影响规律。</t>
  </si>
  <si>
    <t>常云涛</t>
  </si>
  <si>
    <t>交通信息工程</t>
  </si>
  <si>
    <t>基于空间定位的车辆自动启停优化技术研究</t>
  </si>
  <si>
    <t xml:space="preserve">    发动机自动启停就是在车辆行驶过程中临时停车(例如等红灯)的时候，自动熄火。当需要继续前进的时候，系统自动重启发动机的过程。英文名称STOP&amp;START简称STT。STT智能节油系统是一套控制发动机启动和停止的系统。
    自动启停技术的雏形早在上世纪七十年代中就已经出现，经过40余年的发展，技术已经逐步完善，系统安装已经扩散到中低档车辆。此项技术的使用将使一辆普通轿车每年节省10%至15%的燃料。目前我国汽车的生产和销售正保持着高速增长的势头，人们保护环境和珍惜能源的意识不断加强，自动启停系统它必将会为我国的节能减排工作乃到环境的优化做出更大的贡献。
    然而在日常使用过程中，当遇到走走停停的拥堵交通或是即将启动的排队队尾，会出现时长小于5-8s的停车，而一次启停的油耗相当于10余s的怠速油耗，这种情况下自动启停不仅不会减少油耗和排放，反而会有所增加。因此有必要基于交通工程的理论，对车辆工程学中的自动启停逻辑加以优化。本研究拟通过引入车辆定位信息，基于车辆在道路中的空间位置以及交通服务水平，对车辆每次停车的时长分布进行估计，从而做到自动启停时与停车时长的智能匹配，减少不必要的高频自动启停，达到优化自动启停，减少能耗排放和发动机磨损的目的。
</t>
  </si>
  <si>
    <t>计算机编程；概率统计；ArcGIS二次开发</t>
  </si>
  <si>
    <t>基于网络交通状态发布的城市路网机动车能耗与排放预测</t>
  </si>
  <si>
    <t xml:space="preserve">    随着机动车保有量的持续增长，日益严重的交通拥堵也带来了大量的环境污染问题。如何评测交通环境污染，特别是对城市交通和车辆排放进行监测与预测，是摆在交通决策部门面前的一大难题。对城市路网机动车能耗排放的监测主要有两种途径，一是建设庞大的检测系统，直接检测路网的交通排放；二是为部分车辆配备大量的车载数据采集装备，通过车辆运行数据的抽样采集获取路网中交通运行状态，从而进行路网排放的测算。以上两种方法都需要大量设备、设施的投入和体系的支撑，建设和运维成本较高。
   鉴于目前个人移动终端的普及和网络交通数据的极大丰富，诸如高德、百度、谷歌等网络公司提供的地图、交通服务已经可以在一定程度上为城市路网机动车能耗与排放的预测提供前端数据交通数据采集工作。因此，本项目拟研究如何从网络交通信息发布平台提取路网交通数据，并结合路网结构和交通需求进行交通状态的还原，从而基于交通状态与机动车排放的贵了规律；构建城市中不同交通环境及条件下的交通排放快速测算模型体系，实现城市路网日常交通排放的监测可视化展示，以及不同控制策略下的交通排放预测。课题研究成果对提高我国城市交通运行和排放的监管能力具有积极的支撑作用。
</t>
  </si>
  <si>
    <t>网络编程；概率统计；ArcGIS二次开发</t>
  </si>
  <si>
    <t>基于低碳运行的立交匝道线形优化设计研究</t>
  </si>
  <si>
    <t xml:space="preserve">    交通运输是能源消耗和温室气体排放的重要领域，而我国已经成为全球最大的二氧化碳排放国，减排压力不断加大。目前我国提出交通运输行业CO2排放到2030年达到峰值，因此交通运输业在未来一段时间将要承担间距的减排任务。在当的十八届五中全会中，也明确提出“绿色发展”的理念，“十三五”期是我国交通运输业转型升级的关键时期，节能环保是转变交通运输发展方式的重要抓手，是绿色交通发展的核心内容，对于推进交通运输现代化具有引领作用。
    为了减少汽车运行产生的能耗与排放，除了在车辆优化设计、能源结构调整、交通运输管理、调度等方面进行研究改进以外，道路基础设施本身的优化设计也是重要途径之一。而在城市道路中，立交设施的匝道选型变化多样，对车辆运行时的能耗与排放影响很大。本项研究的内容就是分析不同交通服务水平下立交匝道几何线形对车辆行驶的动力学特性的影响，以及导致的车辆能耗、排放的变化；并基于这一研究基于减少运行期立交能耗与排放的匝道线形优化设计策略和技术，从而在交通设施设计方面为交通运输的节能减排提供理论和基础支撑。
</t>
  </si>
  <si>
    <t>道路勘测设计，汽车动力学，最优化原理</t>
  </si>
  <si>
    <t>张萍</t>
  </si>
  <si>
    <t>上海公交优先、慢行交通与街道公共空间设计优化</t>
  </si>
  <si>
    <t>道路不仅只为小汽车通行提供交通空间，还有公共交通及站点、自行车、步行，整体来看，是人和车活动的城市公共空间。因此当前城市交通设计上，道路向街道转变成为热点之一。本研究拟以上海不同类型街道为案例，采取交叉研究设计方法，以公交优先、慢行环境舒适安全为原则，将公交站点、自行车道、步行道在街道上进行融合设计。通过不同类型街道公共空间的设计优化，为城市居民提供人性化的街道活动出行空间。</t>
  </si>
  <si>
    <t>（1）学生很好完成专业课的学习；（2）积极努力，善于思考。</t>
  </si>
  <si>
    <t>本项目得到国家自然科学基金支持。</t>
  </si>
  <si>
    <t>洪玲</t>
  </si>
  <si>
    <t>轨道运营管理</t>
  </si>
  <si>
    <t>轨道交通车站实时客流管控辅助决策体系研究</t>
  </si>
  <si>
    <t xml:space="preserve"> 在网络客流日益增长的背景下，车站客运组织工作面临着巨大的压力。而当前轨道交通车站的客流管控大多依靠运营管理者的现场经验进行处理，在管控措施的触发条件、控制位置和客运组织方案制定评估等方面尚缺少系统、科学的决策手段。这在一定程度上影响了客流管控的有效性，降低了服务水平，存在极大的安全隐患。
本课题需以大数据为切入点，采用图像处理、数据挖掘和深度学习等方法，获得车站内所有乘客实时运动轨迹。并在此基础上，与现有的客流仿真系统相结合，形成接近实时实景的轨道交通车站客流管控辅助决策体系。
</t>
  </si>
  <si>
    <t>1、需具备计算机编程能力
2、对行人行为研究具有一定兴趣
3、具有一定的数据处理能力</t>
  </si>
  <si>
    <t>选定课题前需联系，经讨论商量才能确定</t>
  </si>
  <si>
    <t xml:space="preserve">     轨道交通 /仿真技术    </t>
  </si>
  <si>
    <t>轨道交通乘客应急疏散仿真体系研究</t>
  </si>
  <si>
    <t>在网络客流日益增长的背景下，轨道交通车站面临客运组织和公共安全的挑战。一旦车站发生突发事件，如果疏散不力，极易造成乘客人身伤害和车站财产损失，甚至产生重大社会影响。因此，加强城市轨道交通车站应急疏散方面的研究有着极强的现实背景和实际应用需求。
目前大部分疏散仿真体系大多没有专门针对轨道交通车站环境，并且主要是采用“流线客流模型”进行仿真，往往无法真实反映实际疏散过程，且流线设置的工作量大。本项目从新的思路入手，构建能直接从常态仿真转向应急疏散状态的仿真体系，提升仿真体系的实际可应用性。</t>
  </si>
  <si>
    <t>基于票价弹性的上海轨道交通网络客流均衡策略研究</t>
  </si>
  <si>
    <t>由于轨道交通具有客流时空不均衡性较大、乘客出行特征分明的特性，因此如果可以通过票价弹性引导更多乘客合理地选择出行路径，那么就可以均衡网络客流，增加峰谷期客票收入，同时可以减少高峰期所产生的“潜在危险”。        本课题根据上海的实际情况，以乘客调查的方式研究乘客对相关票务政策的接受程度，并以此为依据，提出以票价弹性为基础的相关网络客流均衡策略，分析这些策略的客流效益和票务效益，为制定相应的城市轨道交通票价调整机制提供依据和策略参考。</t>
  </si>
  <si>
    <t xml:space="preserve">
1、对行人行为研究具有一定兴趣
2、具有一定的数据处理能力</t>
  </si>
  <si>
    <t>倪颖</t>
  </si>
  <si>
    <t xml:space="preserve"> 交通规划 </t>
  </si>
  <si>
    <t xml:space="preserve"> 运营管理</t>
  </si>
  <si>
    <t>共享单车对地铁接驳方式的影响研究</t>
  </si>
  <si>
    <t>共享单车的出现和普及在很大程度上改变了地铁出行的接驳方式，通过问卷调查和统计分析定量解析共享单车对地铁接驳方式的影响程度，以及相关影响因素分析。</t>
  </si>
  <si>
    <t>基于自然骑行实验的非机动车驾驶安全性评价研究</t>
  </si>
  <si>
    <t>通过在非机动车上安装传感器，设计自然骑行实验。提取骑行行为的关键参数，并基于此进行非机动车的骑行安全性评价。</t>
  </si>
  <si>
    <t>江志彬</t>
  </si>
  <si>
    <t>基于Wifi信令数据的地铁客流特征分析</t>
  </si>
  <si>
    <t>利用大数据处理的理论与方法，基于地铁免费Wifi的信令数据，对数据进行清洗、加工和处理，为客流计算与管理提供决策。</t>
  </si>
  <si>
    <t>运输专业学生，计算机应用能力强</t>
  </si>
  <si>
    <t xml:space="preserve"> 交通运输 </t>
    <phoneticPr fontId="10" type="noConversion"/>
  </si>
  <si>
    <t xml:space="preserve">运营管理       </t>
    <phoneticPr fontId="10" type="noConversion"/>
  </si>
  <si>
    <t>杨群</t>
  </si>
  <si>
    <t>（      交通规划 /道路与机场工程   /轨道工程/物流工程/交通运输/交通信息 ）</t>
  </si>
  <si>
    <t>（      运营管理 /交通设施      ）</t>
  </si>
  <si>
    <t>基于无人机的桥梁视频检测系统研究</t>
  </si>
  <si>
    <t>桥梁在使用期内不可避免地会产生损伤累积、抗力衰退而影响结构寿命，甚至导致突然事故。为防止事故的发生，对已建成和正在使用的结构和设施采用有效手段对其安全状况进行检测、评估、识别、控制和修复损伤显得很有必要。传统的桥梁检测主要用肉眼或一些辅助工具，比如望远镜，去检测重要部位有没有发生裂缝或破损、露筋锈蚀或者发生支座脱空等一些不良情况。对于结构比较特殊的桥梁，比如钢管混凝土拱桥以及斜拉桥和悬索桥，传统的检测工具基本无法派上用场，只能回归人工检测的原始形态。如对斜拉桥拉索的检测，人工爬上拉索向下进行检测作业，不仅效率低、难度大、危险系数高，而且检测精细度远远不够。随着无人机技术的进步，无人机能定点悬停观测，实时传输画面等优点得到人们的广泛关注，无人机应用于桥梁检测将在很大程度上解决上述难题。本研究拟利用无人机获取桥梁检测视频，研究和开发相应的视频检测系统以自动检测出桥梁安全隐患，本研究将为后续病害的识别、测量和养护打下坚实的基础。</t>
  </si>
  <si>
    <t>认真踏实，创新精神</t>
  </si>
  <si>
    <t>特殊路段色彩诱导型功能铺装研究与设计</t>
  </si>
  <si>
    <t>由于“黑白洞”效应显著，驾驶环境在较短的时间和空间频繁变换，隧道及隧道群路段交通事故频发，是典型的“道路黑点”。为了改善特殊路段的安全，本课题拟从色彩诱导、驾驶心理、长效抗滑改善等角度开展研究，借助理论分析、室内驾驶模拟试验等手段优选最佳色彩组合，并进行长效抗滑铺装设计，形成视觉诱导功能铺装专门化设计成套方案，为特殊路段道路安全改善提供思路。</t>
  </si>
  <si>
    <t>叶霞飞</t>
  </si>
  <si>
    <t>城市轨道交通工程</t>
  </si>
  <si>
    <t>基于实证分析的城市轨道交通非换乘中间站站台宽度计算经验公式研究</t>
  </si>
  <si>
    <t>以上海城市轨道交通典型非换乘中间站为对象，通过大量的调查分析，提出不同类型非换乘中间站（按车站周边不同用地性质分类）的站台宽度计算经验公式。</t>
  </si>
  <si>
    <t>具有较好的数学基础；车站站台客流调查工作量较大，参与学生要有吃苦耐劳精神，工作细致严谨，善于思考</t>
  </si>
  <si>
    <t>比较适合于3-5人的课题小组</t>
  </si>
  <si>
    <t>城市轨道交通车站出入口布局规划方法</t>
  </si>
  <si>
    <t>国内外城市轨道交通车站出入口布局典型案例调查；上海既有轨道交通车站出入口分布调查及问题剖析；建立城市轨道交通车站出入口布局规划方案的评价模型。</t>
  </si>
  <si>
    <t>具有较好的数学基础；车站出入口分布调查工作量较大，参与学生要有吃苦耐劳精神，工作细致严谨，善于思考</t>
  </si>
  <si>
    <t>比较适合于3-4人的课题小组</t>
  </si>
  <si>
    <t>城市轨道交通车站分出入口进出站客流量估算方法</t>
  </si>
  <si>
    <t>城市轨道交通车站分出入口进出站客流量估算方法的既有文献调查与分析；车站周边土地利用调查与分析；建立城市轨道交通车站分出入口进出站客流量的估算方法。</t>
  </si>
  <si>
    <t>具有较好的数学基础；车站周边土地利用调查工作量较大，参与学生要有吃苦耐劳精神，工作细致严谨，善于思考</t>
  </si>
  <si>
    <t>张兰芳</t>
  </si>
  <si>
    <t>面向速度管理的城市主干道合理车道宽度研究</t>
  </si>
  <si>
    <t xml:space="preserve">从模型和实验的角度解析主干路速度形成的机理，在实验平台的辅助下，探究影响速度的内因，建立车道宽度-速度模型，提出不同环境条件下城市主干路车道的合理宽度，以及速度控制策略。要求同学具有统计分析基础知识，VISSIM模拟仿真能力、团队协作能力以及吃苦耐劳精神。
</t>
  </si>
  <si>
    <t xml:space="preserve">要求同学具有统计分析基础知识，VISSIM模拟仿真能力、团队协作能力以及吃苦耐劳精神。
</t>
  </si>
  <si>
    <t>杨轸</t>
  </si>
  <si>
    <t>无信号公路交叉口交通冲突实时预警技术</t>
  </si>
  <si>
    <t>国省干线公路与县乡道路相交时常常为无信号平交的形式。当受地形、地物限制时，平交口的视距受到限制，这时主线和次要道路上车辆相互间容易产生交通冲突，甚至引起严重的交通事故。通过路侧现代传感技术可以获取车辆的位置、速度等运动信息，基于交通冲突理论评估其冲突严重性，并发布预警信息，引导车辆保持或改变运动状态，从而消除交通冲突，保障行车安全。</t>
  </si>
  <si>
    <t>1、传感设施的选取及布局研究。2、交通冲突预判分析。3、交通预警信息发布方式研究。4、模型制作与演示</t>
  </si>
  <si>
    <t>1、有一定的计算机编程能力（如，MATLAB）2、有较强的动手能力。3、有电气或自动控制方面的知识。</t>
  </si>
  <si>
    <t>杨新文</t>
  </si>
  <si>
    <t xml:space="preserve">轨道工程 </t>
  </si>
  <si>
    <t>现代有轨电车弹性车轮噪声辐射特性</t>
  </si>
  <si>
    <t>现代有轨电车是城市轨道交通的一种形式，具有绿色、环保、快捷、便利等优点，近年来，在我国得到大量的发展，但由于现代有轨电车一般建设在居民区较为集中的地段，运营产生的振动与噪声将对周围环境造成严重影响，本课题旨在探明有轨电车运用的弹性车轮的噪声辐射特性，为低碳环保的现代有轨电车提供技术支撑，也可改善有轨电车周边居民的居住环境。</t>
  </si>
  <si>
    <t>踏实，吃苦，肯钻研的学生。</t>
  </si>
  <si>
    <t>高速铁路钢轨振动能量回收模型研究</t>
  </si>
  <si>
    <t>高速铁路在我国得到跨越式发展，相关技术已经引领国际高速铁路技术的发展。高速列车运营时，轮轨相互接触产生轮轨振动，车轮与钢轨是重要的轮轨振动的受振体。本课题旨在通过建立钢轨振动能量回收模型，探明钢轨振动能量的利用效应，为高速铁路低碳环保发展提供理论支撑与技术储备。</t>
  </si>
  <si>
    <t>马万经</t>
    <rPh sb="0" eb="1">
      <t>ma'wan'j</t>
    </rPh>
    <phoneticPr fontId="9" type="noConversion"/>
  </si>
  <si>
    <t>交通信息</t>
    <rPh sb="0" eb="1">
      <t>jiao't</t>
    </rPh>
    <rPh sb="2" eb="3">
      <t>xin'xi</t>
    </rPh>
    <phoneticPr fontId="9" type="noConversion"/>
  </si>
  <si>
    <t>运营管理</t>
    <rPh sb="0" eb="1">
      <t>yun'ying'guan'li</t>
    </rPh>
    <phoneticPr fontId="9" type="noConversion"/>
  </si>
  <si>
    <t>多源数据融合的城市路网拥堵溯源分析系统</t>
    <rPh sb="0" eb="1">
      <t>duo'yuan'hsu'ju</t>
    </rPh>
    <rPh sb="4" eb="5">
      <t>rong'he</t>
    </rPh>
    <rPh sb="6" eb="7">
      <t>de</t>
    </rPh>
    <rPh sb="7" eb="8">
      <t>cheng's</t>
    </rPh>
    <rPh sb="9" eb="10">
      <t>lu'w</t>
    </rPh>
    <rPh sb="11" eb="12">
      <t>yong'du</t>
    </rPh>
    <rPh sb="13" eb="14">
      <t>su'yuan</t>
    </rPh>
    <rPh sb="15" eb="16">
      <t>ke'shi'hua</t>
    </rPh>
    <rPh sb="18" eb="19">
      <t>fen'xijizhu'dong'kong'zfnag'fyan'j</t>
    </rPh>
    <phoneticPr fontId="9" type="noConversion"/>
  </si>
  <si>
    <t>随着机动车保有量的迅速增长，交通拥堵问题日益显著，尤其是交通负荷较大的时段内局部路网发生严重拥堵，严重影响着居民的日常出行。除了早晚高峰时段内经常发生拥堵的路网外，交通流量在时间或者空间上的突增也是诱发交通拥堵的重要原因，通过拥堵溯源找出诱发拥堵的关键节点对于缓解交通拥堵具有重要意义。城市交通检测数据日益多样化，基于出租车GPS、公交车GPS、地磁、百度地图GPS、卡口数据、凯立德GPS等多源数据，采用多源数据融合技术得到准确的路网OD流量数据，动态加载到路网上，并通过可视化技术观察路网在历史时段的运行状态，从交通流的演化机理出发，找出交通拥堵发生的源头，从而采取有效的主动控制方法进行流量控制，能够有效解决交通拥堵溯源问题，并为城市交通管理与控制提供决策依据。</t>
  </si>
  <si>
    <t>基于深度学习的区域路网交叉口流量预测方法</t>
    <rPh sb="0" eb="1">
      <t>ji'yu</t>
    </rPh>
    <rPh sb="12" eb="13">
      <t>ping'tai</t>
    </rPh>
    <rPh sb="14" eb="15">
      <t>d</t>
    </rPh>
    <rPh sb="15" eb="16">
      <t>qu'yu</t>
    </rPh>
    <rPh sb="19" eb="20">
      <t>jiao'cha'kliu'lyu'cemo'xyan'j</t>
    </rPh>
    <phoneticPr fontId="9" type="noConversion"/>
  </si>
  <si>
    <t>机器学习作为人工智能的重要技术手段之一，对交通领域的带来了新的变革，尤其是对于大数据环境下交通预测技术的提升具有重要意义。Tensorflow平台是目前最流行的深度学习框架之一，通过将数组以数据流图的形式输入人工智能神经网络进行分析处理可以学习交通流不同参数的运行规律，从而预测未来的交通状态，同时，LSTM是一种时间递归神经网络，能够在Tensorflow平台得到有效实现。在区域路网中，相邻交叉口间的交通流在时间序列上关系密切，对于未来的交通状态预测具有重要影响，利用Tensorflow平台构建基础的LSTM模型，并基于多源数据，将区域路网中上下游交叉口交通流的影响引入LSTM预测模型实现半监督学习，预测交叉口的交通流量，对于实时的交通管理与控制具有重要意义。</t>
  </si>
  <si>
    <t>马万经</t>
  </si>
  <si>
    <t>面向自动驾驶车的Vehicle-based交叉口优化控制方法</t>
  </si>
  <si>
    <t>本课题主要解决的问题是在网联车环境下如何对信号配时方案进行实时优化。交通拥堵是当前城市发展的顽疾之一，我国每年因交通拥堵带来的经济损失高达2500亿元，相当于GDP的5%~8%，缓解乃至解决交通拥堵是交通从业者面对的亟待解决的重要课题之一。造成城市拥堵的主要原因是交通节点即交叉口存在的路权分配。要缓解城市拥堵首先要解决交叉口控制问题，尽可能提高交叉口控制效率。而当前交叉口控制存在的主要矛盾是较长的信号配时调整周期与较短的波动到达的交通需求间的矛盾，即信号配时方案更新速度无法与交通需求波动相匹配。在此背景下，近年来车路联网技术的发展为交通拥堵的解决提供了新的契机，车路联网技术可以为交叉口管理者提供实时的交通需求状态，进而解决上述主要矛盾，为交叉口交通控制的提升带来了巨大的发展潜力。本课题主要研究内容包括基于网联车数据的交叉口状态参数估计、信号配时方案实时优化以及应用开发。本课题可以结合c#与vissim构造软件在环仿真平台，也可以进行应用开发并结合国家智能网联汽车试点示范区进行实车测试，具有良好的展示性和可研究性，可锻炼建模、编程、算法开发等能力，熟悉基础的车联网通信知识。</t>
  </si>
  <si>
    <t>电动汽车分时租赁系统红包激励方法研究</t>
  </si>
  <si>
    <t>电动汽车分时租赁模式在新能源技术、车联网技术、移动互联网技术的发展潮流中成为了一种新兴的交通方式。自2013年电动汽车分时租赁系统在中国肇始至今，中国的许多城市都开始发展电动分时租赁模式，并且车辆投放规模、网点规模、订单规模呈现指数型增长。然而，允许异地借还的电动汽车分时租赁系统在运营中车辆会发生流动，导致供需不均衡。传统的人工车辆调度具有一定的局限性，而通过红包手段，可以激励用户使用闲置车辆、将车归还至闲置网点。目前，对于红包规则，尚没有完善的理论方法。实际运营中，红包车和网点的确定，往往是通过运营调度人员的经验来判断，因此需要研究红包车辆的筛选和设置规则、算法，实现红包制定算法的自动化、科学化。</t>
  </si>
  <si>
    <t>多模式共享交通协同运营优化</t>
  </si>
  <si>
    <t>随着移动互联技术的发展，越来越多的创新型出行方式开始出现，比如汽车分时租赁、共享单车、共享巴士等。出行者越来越在乎出行服务的质量，运营者也越来越重视用户体验和服务水平。在多种创新型出行方式并存、出行服务提供商互相竞争的市场中，如何有效整合多种交通方式，打造出行即服务（Mobility as a Service，MaaS）的交通服务体系，提升服务体系便利性、直达性、舒适性、精准性、经济性，是未来共享交通的重要发展方向。出行者使用单一的交通方式（如汽车分时租赁、网约车）往往遇到无车可用的情境，又不能便利地骑乘共享单车换乘共享巴士，需求不能良好满足，出行不方便；对于多家运营商而言，实际上需求和资源分配不均，不能够将出行需求相互整合，损失效益，浪费运能。多模式共享，可提高用户体验，挖掘运营商间不均的运能，提升总收益。这个问题核心在于，如何在多模式运营商协同运营的层面上，合理均衡分配需求，挖掘由于非协作运营而浪费的需求，使得运营商的利益不受损失，系统总效益进一步提升；从另一个角度而言，能够尽可能满足出行者的需求，使得用户的整体出行需求得到满足，满意度得到提升。</t>
  </si>
  <si>
    <t>施莉娟</t>
  </si>
  <si>
    <t>交通大数据平台多媒体决策支持中视频联动展示及其规范研究---以上海市路政局大数据平台为例</t>
  </si>
  <si>
    <t>以上海市路政局交通大数据平台为研究背景，包括采集的海量的道路及交通数据，以及大量从其它系统互联共享的视频资源，研究如下关键技术问题：（1）多视频显示与大数据决策支持结果自动关联，比如经大数据处理判断某快速路路段即将发生事件的概率很大，系统立即自动关联和切换至多个相关摄像头实时轮流显示；（2）多媒体视频的联动显示考虑多类终端，包括流量无限制的电脑端及流量有限制的手机端，研究不同展示载体对视频图像不同的技术规范要求；（3）由于大数据平台的展示的视频是共享来自不同的业务系统，研究制定视频共享和存储处理规范，以满足多媒体决策支持中视频联动展示的需求。（4）以手机端为例进行实证演示。</t>
  </si>
  <si>
    <t>3-4人</t>
  </si>
  <si>
    <t>交通信息服务对城市群城际出行模式的影响分析研究</t>
  </si>
  <si>
    <t>本课题以长三角城市群城际出行模式为研究对象，主要通过采用SP和RP相结合的调研形式研究长三角范围内主要城市间典型的城际出行对于综合交通信息服务的需求偏好，利用相关模型和统计软件等对调研结果进行分析，对比信息化条件前后的居民出行特征和使用信息方式规律，总结信息化条件下居民出行的发展趋势，并以此为依据，提出完善现有的交通信息服务体系的针对性措施，为公众提供更加安全、舒适、绿色、高效的出行信息服务。</t>
  </si>
  <si>
    <t>3人</t>
  </si>
  <si>
    <t>黄卫东</t>
  </si>
  <si>
    <t>Google无人驾驶系统主要依赖对汽车的改造，通过增加汽车雷达，并结合GPS判断汽车自身及与周边车辆的位置关系。GPS与雷达存在很多缺点，难以对车辆位置进行精确快速的定位与判断；如果对路面进行改造，获得汽车更与周边车辆的位置关系，同样可以实现无人驾驶。通过工厂预制化生产路面，将信号端子及系统在工厂中植入到预制路面中，并对车辆进行相应的改造，就可以对车辆准确定位。可以实现车辆的位置准确、实时的送到云端，如果再将车辆的行驶权力交到云端，由云计算对车辆路线、速度等进行统一规划,车辆的间距可减小至数厘米，交叉路口不再需要红绿灯进行控制，道路安全问题得到彻底解决，车辆的能耗大大降低，道路的通行能力将大大提升，城市整体的交通格局也将发生革命性的变化。为此需要提出关键问题，对现有各种技术进行评估，探讨各关键技术实现的路径，提出并构建新的无人驾驶汽车及车联网的框架。</t>
  </si>
  <si>
    <t>思维活跃、有创造能力、动手能力强</t>
  </si>
  <si>
    <t>基于预制路面的无人汽车系统的关键问题及研究</t>
    <phoneticPr fontId="10" type="noConversion"/>
  </si>
  <si>
    <t>李辉</t>
  </si>
  <si>
    <t>多孔隙沥青路面材料水净化性能研究</t>
  </si>
  <si>
    <t>城市的快速发展，地表的大面积硬化导致降雨难以自然渗透，当降雨量超过市政排水防洪设施的最大容量时，大量的地表径流引发了城市内涝。地表径流冲刷并携带了车辆泄漏到路表的燃油以及路边未及时处理的生活垃圾，有很有可能导致附近受体水域的污染，对于动物和人类的健康生活造成严重危害。然而，典型的暴雨处理方案，如生物滞留池、蓄水池等，很容易受到空间受限区域的制约（比如已建城市区域）。因此，道路表面水污染的净化技术需要有创新的方案。透水沥青路面的孔隙结构特征赋予其优良的生态功能性，不仅可以通过渗透降低地表径流量，而且在渗透的过程中具有对地表径流过滤吸附净化的作用。本课题首先对传统多孔隙透水路面材料的自身析出液及水净化性能及机理进行研究。其次采用不同的固体废弃物种类（硅藻土、粉煤灰、赤泥、钢渣等）及掺量进行水净化性能研究。再次，尝试通过采用新型纳米材料提高透水沥青路面的水净化性能。最后在分析多孔隙透水沥青路面水净化机理的基础上，提出相应的材料组成及结构设计优化方案。</t>
  </si>
  <si>
    <t>已学习《道路建筑材料》课程，具有团队协作和吃苦耐劳精神，并有一定的动手能力。3~4人。</t>
  </si>
  <si>
    <t>“互联网+”时代慢行交通测试分析系统人机交互系统</t>
  </si>
  <si>
    <t>实现绿色交通，是提高城市通行能力、改善城市环境、促进低碳环保型社会的可持续发展的必要途径，也是将生态文明建设融入交通运输发展的重要方式。慢行交通是绿色交通的重要体现。慢行交通主要是满足居住区内短距离出行的需求，是“最后一公里”的必经换乘方式，也是城市交通系统的重要补充。慢行交通与城市公共交通的无缝衔接对提高居民出行效率、缓解交通拥堵具有重要意义，引导居民出行方式向“慢行+公共交通”的转变。同时，创建智慧城市，首先考虑的是智慧交通和智慧出行。国家信息中心新近发布的《中国分享经济发展报告（2016）》指出，智慧出行是“互联网+分享”经济的一部分。 “互联网+交通”正在逐步形成用户出行的新市场，创新了交通运输的新业态。本课题基于便携式慢行交通测试分析系统，主要内容为开发基于手机APP的人机交互界面，用于城市道路骑行环境与骑行质量满意度调查与分析，系统具备数据的上传下载、自动处理、做图分析等功能，从而实现数据分析的系统化与可视化。以及测试不同类型道路路面对骑行舒适度的影响，系统既能为非机动车出行者路径推荐提供依据，采集的数据亦能够为慢行交通路面设计提供依据。</t>
  </si>
  <si>
    <t>已学习《交通运输工程》课程，具有团队协作和吃苦耐劳精神，并有一定的动手能力。3~5人。</t>
  </si>
  <si>
    <t>基于热岛效应研究的凉爽路面研发（凉爽路面-城市热岛效应新对策）</t>
  </si>
  <si>
    <t>随着全球气候变暖和城市化飞速发展，城市热岛效应现象对城市环境和居民健康产生了很大的影响。而传统的不透水水泥混凝土路面和沥青混凝土路面常常产生过高的路表峰值温度。长时间的高温不仅对道路使用质量和寿命有影响，还会加剧城市热岛效应。凉爽路面便成为减缓热岛效应的有利途径。然而，过高的反射率，尤其是可见光和紫外线的反射率的过度提高，会容易引起行人和车辆驾驶人员的眩光，并增加在强光刺激下行人眼类疾病和皮肤癌的风险。本课题的主要内容为研究增强路面材料红外线波段的反射率、同时考虑具有荧光效果的高反射方式，而避免过度增加可见光和紫外线波段反射率的新途径，进而研究对城市热岛效应、微气候的影响。</t>
  </si>
  <si>
    <t>已学习《道路建筑材料》课程，具有团队协作和吃苦耐劳精神，并有一定的动手能力。3~6人。</t>
  </si>
  <si>
    <t>振动搅拌技术在高性能多孔隙水泥混凝土中的应用研究</t>
  </si>
  <si>
    <t>多孔隙水泥混凝土具有透水、透气、降温、降噪、吸附扬尘、净化水质等生态功能，是新型绿色环保道路材料。传统的多孔隙水泥混凝土的拌和多采用强制式搅拌机来完成，近年来，振动搅拌技术已经用到常规密级配混凝土面层和水泥稳定基层的拌和当中，初步显示其能够显著提高混合料的均匀性和初期强度，并且可以起到减水和降低水泥用量的作用。能否将振动搅拌技术运用到多孔隙水泥混凝土的拌和中并提高其性能、为提高多孔隙水泥混凝土的性能提供了一种新途径。本课题拟通过对比两种搅拌技术对多孔隙水泥混凝土的路用性能的影响，评价振动搅拌技术是否适用于多孔隙水泥混凝土，并根据性能表现对原有的振动搅拌方法提出改进方案。</t>
  </si>
  <si>
    <t>已学习《道路材料》课程，具有团队协作和吃苦耐劳精神，并有一定的动手能力。3~4人。</t>
  </si>
  <si>
    <t>控制城市面源水污染的多孔隙路面材料与结构研究与应用</t>
  </si>
  <si>
    <t>随着城镇化的快速发展，机动汽车数量和硬质铺装的面积都在逐年增多，由此产生了一定的污染，并且其污染带有严重的扩散性，会造成城市水系和地下水资源的污染。党的十八大提出大力推进生态文明建设，并提出了建设低影响开发的海绵城市的号召，多孔隙路面材料由于其内部有大量的孔隙结构，除具有提高行车安全、透水、降温、降噪外还具有良好的雨水净化的作用。因此，本课题拟通过对多孔隙路面材料和结构进行研究和优化，通过具有物理吸附、生物降解、化学作用等净水材料的研究，极大程度的降低通过路面结构中的各类污染物的类型和浓度，为城市雨水面源污染的控制提供一种有效途径。</t>
  </si>
  <si>
    <t>已学习《道路材料》课程，需自学《水污染控制工程》，具有团队协作和吃苦耐劳精神，并有一定的动手能力。3~5人。</t>
  </si>
  <si>
    <t>光催化纳米材料在多孔隙路面材料中的应用</t>
  </si>
  <si>
    <t>多孔隙路面材料具有良好的透水、净水、降温、降噪的作用，在海绵城市建设的大背景下，具有越来越多的应用市场和前景。其内部存在的大量孔隙增加了路面与阳光、空气接触的面积，如何能利用这一优势提高其生态功能成为多孔隙路面材料研究的一个发展方向。本课题拟对近期研发出的一种可吸收紫外-可见光，具备降解多种环境污染物的海绵状多孔结构二氧化钛高效光催化剂在多孔隙路面材料孔隙表面处治中应用进行研究，分析通过何种处治方式能够最大程度发挥其污染物化学降解功能，为多孔隙路面材料初物理吸附过滤之外提供一种提高水质净化效应的新方法。</t>
  </si>
  <si>
    <t>已学习《道路材料》课程，具有团队协作和吃苦耐劳精神，并有一定的创造力和动手能力。3~5人。</t>
  </si>
  <si>
    <t>属于道路与环境交叉课题，部分试验需去四平路校区环境科学与工程学院实验室完成。</t>
  </si>
  <si>
    <t>邹晓磊</t>
  </si>
  <si>
    <t>（交通规划、交通运输 ）</t>
  </si>
  <si>
    <t>（      行人交通、运营管理       ）</t>
  </si>
  <si>
    <t>基于数据的行人组群微观结构及动力学分析与建模</t>
  </si>
  <si>
    <t>成组出行是各种交通场合人群中普遍存在的现象，对人群的通行和疏散效率及安全有直接影响，但一直以来缺乏深入系统的研究和分析。本课题拟基于前期实验获取的大量视频数据，开展行人组运动轨迹分析，进而提炼行人组在不同空间条件下的结构变化和动力学特征，建立行人组微观运动的数学及仿真模型，再现行人组运动变化过程。</t>
  </si>
  <si>
    <t>熟悉Matlab以及Python或Visual Studio平台，具有一定的编程基础，可进行数据分析和图形分析；或具有图像识别的相关知识和技能；或有较好数学建模基础</t>
  </si>
  <si>
    <t>各专业学生均可参加</t>
  </si>
  <si>
    <t>人群运动数据分析及微观再现技术</t>
  </si>
  <si>
    <t>在行人群的前期研究中获取了大量视频数据，本课题拟建立系统性、可视化的多点监测个体运动轨迹提取、动力学特征分析和人群运动过程再现及安全评价的技术手段。未来可用于行人流分析、行人组群行为分析以及城市公共空间及交通站点的人群监测、实时分析和动态预警。</t>
  </si>
  <si>
    <t>基于大数据的高铁列车餐饮服务提质提效研究</t>
  </si>
  <si>
    <t>高速铁路已经成为人们城际旅行的主要方式之一，铁路服务部门应该为旅客提供更优质的车上旅客服务。其中餐饮服务是旅客需求较为旺盛、敏感度较高的客运服务之一，也有较大的优化空间。本课题拟开展部分线路近年高铁列车各类食品饮料配货和销售数据的分析，提出基于旅客动态需求货品配备预测方法和服务策略，以提高高速铁路列车餐饮服务的质量和效益。</t>
  </si>
  <si>
    <t>熟悉Matlab或其他数据分析平台，可进行数据分析；或有较好的数学建模基础；熟悉铁路运输知识</t>
  </si>
  <si>
    <t>建议以交通运输和物流专业学生为主</t>
  </si>
  <si>
    <t>吴娇蓉</t>
  </si>
  <si>
    <t>嘉定工业区公交服务效率优化探索</t>
  </si>
  <si>
    <t>嘉定工业区公交线路运营呈现明显早晚特征，平峰时段客流很少，运能存在浪费现象。本研究针对这种现象，运用多源数据分析需求特征，提出公交运能优化，效率提升的方法，并将相应的改善方案提交嘉定区公交投发公司。</t>
  </si>
  <si>
    <t>会采用gis提取网，对公交分析有兴趣</t>
  </si>
  <si>
    <t>孙大权</t>
  </si>
  <si>
    <t>废旧塑料替代沥青的新型铺面材料研究</t>
  </si>
  <si>
    <t>我国每年塑料废弃量达到3000多万吨，造成的“白色污染”严重影响生态环境。而我国沥青年消费量近2000万吨，如果研发废旧塑料替代沥青作为铺面材料，不仅可实现废旧塑料的资源化利用，而且可显著增强铺面材料路用性能，具有积极的环境和社会效益。本项目积极面向废旧塑料再生利用和高性能铺面材料技术的迫切需要，研究以废旧塑料为结合料的混合料级配优化、拌和与成型技术，以及添加剂的筛选，形成废旧塑料替代沥青的铺面材料。研究成果将实现除沥青、水泥外的第三类大宗铺面材料和技术，对于道路材料的革新、交通基础设施的可持续发展具有重要价值。</t>
  </si>
  <si>
    <t>有兴趣和时间开展道路工程材料实验研究</t>
  </si>
  <si>
    <t xml:space="preserve">交通运输 </t>
    <phoneticPr fontId="10" type="noConversion"/>
  </si>
  <si>
    <t xml:space="preserve"> 运营管理</t>
    <phoneticPr fontId="10" type="noConversion"/>
  </si>
  <si>
    <r>
      <t>质量块对隔振器阻尼比测试结果影响规律的探索与研究</t>
    </r>
    <r>
      <rPr>
        <sz val="22"/>
        <color rgb="FF000000"/>
        <rFont val="Times New Roman"/>
        <family val="1"/>
      </rPr>
      <t xml:space="preserve"> </t>
    </r>
  </si>
  <si>
    <r>
      <t>目前路面结构检测中常用的落锤式弯沉测定方法</t>
    </r>
    <r>
      <rPr>
        <sz val="16"/>
        <color theme="1"/>
        <rFont val="Calibri"/>
        <family val="2"/>
      </rPr>
      <t>(FWD)</t>
    </r>
    <r>
      <rPr>
        <sz val="16"/>
        <color theme="1"/>
        <rFont val="宋体"/>
        <family val="3"/>
        <charset val="134"/>
      </rPr>
      <t>的荷载是动态的冲击荷载，然而，在应用</t>
    </r>
    <r>
      <rPr>
        <sz val="16"/>
        <color theme="1"/>
        <rFont val="Calibri"/>
        <family val="2"/>
      </rPr>
      <t>FWD</t>
    </r>
    <r>
      <rPr>
        <sz val="16"/>
        <color theme="1"/>
        <rFont val="宋体"/>
        <family val="3"/>
        <charset val="134"/>
      </rPr>
      <t>测定结果评价路面结构整体刚度或反演路面结构参数时，往往忽略荷载的动态性，用静荷载的理论解对应，对其存在偏差缺乏定量认识。本课题研究比较冲击荷载或间歇荷载作用下的弹性地基梁板挠度与静荷载作用下的弹性地基梁板挠度之间的差异，通过这个特例分析忽略荷载动态的偏差，从而对如何利用</t>
    </r>
    <r>
      <rPr>
        <sz val="16"/>
        <color theme="1"/>
        <rFont val="Calibri"/>
        <family val="2"/>
      </rPr>
      <t>FWD</t>
    </r>
    <r>
      <rPr>
        <sz val="16"/>
        <color theme="1"/>
        <rFont val="宋体"/>
        <family val="3"/>
        <charset val="134"/>
      </rPr>
      <t>检测结果提出建议。</t>
    </r>
  </si>
  <si>
    <r>
      <t>应用</t>
    </r>
    <r>
      <rPr>
        <sz val="16"/>
        <color theme="1"/>
        <rFont val="Calibri"/>
        <family val="2"/>
      </rPr>
      <t>CT</t>
    </r>
    <r>
      <rPr>
        <sz val="16"/>
        <color theme="1"/>
        <rFont val="宋体"/>
        <family val="3"/>
        <charset val="134"/>
        <scheme val="minor"/>
      </rPr>
      <t>技术考察钢纤维在混凝土中的分布规律</t>
    </r>
  </si>
  <si>
    <r>
      <rPr>
        <sz val="16"/>
        <color theme="1"/>
        <rFont val="宋体"/>
        <family val="3"/>
        <charset val="134"/>
      </rPr>
      <t>交通规划</t>
    </r>
  </si>
  <si>
    <r>
      <rPr>
        <sz val="16"/>
        <color theme="1"/>
        <rFont val="宋体"/>
        <family val="3"/>
        <charset val="134"/>
      </rPr>
      <t>运营管理组</t>
    </r>
  </si>
  <si>
    <r>
      <rPr>
        <sz val="16"/>
        <color theme="1"/>
        <rFont val="宋体"/>
        <family val="3"/>
        <charset val="134"/>
      </rPr>
      <t>校园路径引导系统</t>
    </r>
    <r>
      <rPr>
        <sz val="16"/>
        <color theme="1"/>
        <rFont val="Times New Roman"/>
        <family val="1"/>
      </rPr>
      <t>(iPath-TJ)</t>
    </r>
  </si>
  <si>
    <r>
      <rPr>
        <sz val="16"/>
        <color theme="1"/>
        <rFont val="宋体"/>
        <family val="3"/>
        <charset val="134"/>
      </rPr>
      <t>大学校园有着庞大的校园空间，住宿、教室、办公等设施之间分布较为分散。由于没有固定的上课教室，大学校园师生经常会找不到某个教室或办公室，或者无法获知到达某个教室或办公室的便捷路径。本课题将以同济大学嘉定校区为例，开发校园路径引导系统</t>
    </r>
    <r>
      <rPr>
        <sz val="16"/>
        <color theme="1"/>
        <rFont val="Times New Roman"/>
        <family val="1"/>
      </rPr>
      <t>(iPath-TJ)</t>
    </r>
    <r>
      <rPr>
        <sz val="16"/>
        <color theme="1"/>
        <rFont val="宋体"/>
        <family val="3"/>
        <charset val="134"/>
      </rPr>
      <t>。按照不同的用户选择准则，系统提供包括步行便捷路径、使用电梯的便捷路径、自行车便捷路径、驾车便捷路径、上下课时段避峰路径、途径超市</t>
    </r>
    <r>
      <rPr>
        <sz val="16"/>
        <color theme="1"/>
        <rFont val="Times New Roman"/>
        <family val="1"/>
      </rPr>
      <t>/</t>
    </r>
    <r>
      <rPr>
        <sz val="16"/>
        <color theme="1"/>
        <rFont val="宋体"/>
        <family val="3"/>
        <charset val="134"/>
      </rPr>
      <t>饮水机的路径等定制化的路径建议，从而提升师生的校园出行活动效率。</t>
    </r>
  </si>
  <si>
    <r>
      <rPr>
        <sz val="16"/>
        <color theme="1"/>
        <rFont val="宋体"/>
        <family val="3"/>
        <charset val="134"/>
      </rPr>
      <t>许项东</t>
    </r>
  </si>
  <si>
    <r>
      <rPr>
        <sz val="16"/>
        <color theme="1"/>
        <rFont val="宋体"/>
        <family val="3"/>
        <charset val="134"/>
      </rPr>
      <t>基于行程时间可靠度的出行计划辅助系统</t>
    </r>
    <r>
      <rPr>
        <sz val="16"/>
        <color theme="1"/>
        <rFont val="Times New Roman"/>
        <family val="1"/>
      </rPr>
      <t xml:space="preserve"> (iTripSchedule)</t>
    </r>
  </si>
  <si>
    <t>（指导老师）</t>
    <phoneticPr fontId="10" type="noConversion"/>
  </si>
  <si>
    <t>基于数据的城市道路交叉口交通健康智能诊断系统</t>
  </si>
  <si>
    <t>面向城市道路信号控制交叉口交通阻塞、排队、事故及排放等日趋严重的问题，基于丰富的视频数据、无人飞机数据、交通控制系统数、浮动车数据等，智能分析和诊断交叉口健康状况，研究给出评价指标和致因智能诊断技术。本课题是国际上首次提出的创新研究方向，将以本团队的“未来城市与交通联合实验室”为支撑。</t>
  </si>
  <si>
    <t>团队应有志于继续学习和研究智能交通系统的学生，并有较强的数据分析和计算机应用能力。</t>
  </si>
  <si>
    <t>指导团队：杨晓光教授（13801866675，yangxg@tongji.edu.cn）；江泽浩博士研究生（15391601866）</t>
  </si>
  <si>
    <t>基于数据的公共汽车线路交通健康智能诊断系统</t>
  </si>
  <si>
    <t>面向优先发展公共交通的重大需求，以及发展公共汽车交通所面临的服务水平和绩效低、运输成本高、改善措施不科学等问题，基于丰富的相关数据，包括：公交GPS数据、视频数据、上下客流数据、车载记录数据和WiFi数据，以及社会车辆浮动车数据、交通信号控制系统数据、公交线路基础信息，智能分析和诊断公共汽车线路交通健康状况，研究给出评价指标和致因智能诊断技术。本课题是国际上首次提出的创新研究方向，将以本团队的“未来城市与交通联合实验室”为支撑。</t>
  </si>
  <si>
    <t>指导团队：杨晓光教授（13801866675，yangxg@tongji.edu.cn）；刘心雨博士研究生（18817366786）</t>
  </si>
  <si>
    <t>杨晓光</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</si>
</sst>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46" x14ac:knownFonts="1">
    <font>
      <sz val="11"/>
      <color theme="1"/>
      <name val="宋体"/>
      <family val="2"/>
      <charset val="134"/>
      <scheme val="minor"/>
    </font>
    <font>
      <sz val="11"/>
      <color theme="1"/>
      <name val="宋体"/>
      <family val="2"/>
      <scheme val="minor"/>
    </font>
    <font>
      <sz val="11"/>
      <color theme="1"/>
      <name val="宋体"/>
      <family val="2"/>
      <scheme val="minor"/>
    </font>
    <font>
      <sz val="11"/>
      <color theme="1"/>
      <name val="宋体"/>
      <family val="2"/>
      <scheme val="minor"/>
    </font>
    <font>
      <sz val="11"/>
      <color theme="1"/>
      <name val="宋体"/>
      <family val="2"/>
      <scheme val="minor"/>
    </font>
    <font>
      <sz val="11"/>
      <color theme="1"/>
      <name val="宋体"/>
      <family val="2"/>
      <scheme val="minor"/>
    </font>
    <font>
      <sz val="11"/>
      <color theme="1"/>
      <name val="宋体"/>
      <family val="2"/>
      <scheme val="minor"/>
    </font>
    <font>
      <sz val="11"/>
      <color theme="1"/>
      <name val="宋体"/>
      <family val="2"/>
      <scheme val="minor"/>
    </font>
    <font>
      <sz val="11"/>
      <color theme="1"/>
      <name val="宋体"/>
      <family val="2"/>
      <scheme val="minor"/>
    </font>
    <font>
      <sz val="9"/>
      <name val="宋体"/>
      <family val="3"/>
      <charset val="134"/>
      <scheme val="minor"/>
    </font>
    <font>
      <sz val="9"/>
      <name val="宋体"/>
      <family val="2"/>
      <charset val="134"/>
      <scheme val="minor"/>
    </font>
    <font>
      <sz val="12"/>
      <color theme="1"/>
      <name val="宋体"/>
      <family val="3"/>
      <charset val="134"/>
      <scheme val="minor"/>
    </font>
    <font>
      <sz val="12"/>
      <name val="宋体"/>
      <family val="3"/>
      <charset val="134"/>
      <scheme val="minor"/>
    </font>
    <font>
      <sz val="14"/>
      <name val="宋体"/>
      <family val="3"/>
      <charset val="134"/>
      <scheme val="minor"/>
    </font>
    <font>
      <sz val="12"/>
      <color theme="1"/>
      <name val="宋体"/>
      <family val="2"/>
      <charset val="134"/>
      <scheme val="minor"/>
    </font>
    <font>
      <sz val="14"/>
      <name val="宋体"/>
      <family val="3"/>
      <charset val="134"/>
    </font>
    <font>
      <sz val="14"/>
      <color theme="1"/>
      <name val="宋体"/>
      <family val="2"/>
      <charset val="134"/>
      <scheme val="minor"/>
    </font>
    <font>
      <sz val="14"/>
      <color theme="1"/>
      <name val="宋体"/>
      <family val="3"/>
      <charset val="134"/>
      <scheme val="minor"/>
    </font>
    <font>
      <b/>
      <sz val="14"/>
      <color indexed="8"/>
      <name val="宋体"/>
      <family val="3"/>
      <charset val="134"/>
    </font>
    <font>
      <sz val="14"/>
      <color theme="1"/>
      <name val="黑体"/>
      <family val="3"/>
      <charset val="134"/>
    </font>
    <font>
      <sz val="14"/>
      <name val="宋体"/>
      <family val="3"/>
      <charset val="134"/>
      <scheme val="minor"/>
    </font>
    <font>
      <sz val="11"/>
      <color theme="1"/>
      <name val="宋体"/>
      <family val="2"/>
      <charset val="134"/>
      <scheme val="minor"/>
    </font>
    <font>
      <sz val="12"/>
      <name val="宋体"/>
      <family val="3"/>
      <charset val="134"/>
      <scheme val="minor"/>
    </font>
    <font>
      <sz val="20"/>
      <name val="黑体"/>
      <family val="3"/>
      <charset val="134"/>
    </font>
    <font>
      <sz val="11"/>
      <color theme="1"/>
      <name val="宋体"/>
      <family val="2"/>
      <scheme val="minor"/>
    </font>
    <font>
      <sz val="14"/>
      <name val="宋体"/>
      <family val="3"/>
      <charset val="134"/>
    </font>
    <font>
      <sz val="16"/>
      <color theme="1"/>
      <name val="宋体"/>
      <family val="3"/>
      <charset val="134"/>
      <scheme val="minor"/>
    </font>
    <font>
      <sz val="11"/>
      <name val="宋体"/>
      <family val="3"/>
      <charset val="134"/>
      <scheme val="minor"/>
    </font>
    <font>
      <sz val="16"/>
      <name val="宋体"/>
      <family val="3"/>
      <charset val="134"/>
      <scheme val="minor"/>
    </font>
    <font>
      <sz val="16"/>
      <color theme="1"/>
      <name val="宋体"/>
      <family val="2"/>
      <scheme val="minor"/>
    </font>
    <font>
      <sz val="16"/>
      <color theme="1"/>
      <name val="宋体"/>
      <family val="3"/>
      <charset val="134"/>
    </font>
    <font>
      <sz val="16"/>
      <name val="宋体"/>
      <family val="3"/>
      <charset val="134"/>
    </font>
    <font>
      <sz val="16"/>
      <color theme="1"/>
      <name val="宋体"/>
      <family val="2"/>
      <charset val="134"/>
      <scheme val="minor"/>
    </font>
    <font>
      <sz val="18"/>
      <name val="宋体"/>
      <family val="3"/>
      <charset val="134"/>
      <scheme val="minor"/>
    </font>
    <font>
      <sz val="18"/>
      <color theme="1"/>
      <name val="宋体"/>
      <family val="3"/>
      <charset val="134"/>
      <scheme val="minor"/>
    </font>
    <font>
      <sz val="18"/>
      <name val="宋体"/>
      <family val="3"/>
      <charset val="134"/>
    </font>
    <font>
      <sz val="22"/>
      <name val="宋体"/>
      <family val="3"/>
      <charset val="134"/>
      <scheme val="minor"/>
    </font>
    <font>
      <sz val="22"/>
      <color theme="1"/>
      <name val="宋体"/>
      <family val="2"/>
      <scheme val="minor"/>
    </font>
    <font>
      <sz val="22"/>
      <color theme="1"/>
      <name val="宋体"/>
      <family val="3"/>
      <charset val="134"/>
      <scheme val="minor"/>
    </font>
    <font>
      <sz val="22"/>
      <color rgb="FF000000"/>
      <name val="Times New Roman"/>
      <family val="1"/>
    </font>
    <font>
      <sz val="22"/>
      <color rgb="FF333333"/>
      <name val="宋体"/>
      <family val="3"/>
      <charset val="134"/>
    </font>
    <font>
      <sz val="22"/>
      <color theme="1"/>
      <name val="宋体"/>
      <family val="3"/>
      <charset val="134"/>
    </font>
    <font>
      <sz val="22"/>
      <name val="宋体"/>
      <family val="3"/>
      <charset val="134"/>
    </font>
    <font>
      <sz val="22"/>
      <color theme="1"/>
      <name val="宋体"/>
      <family val="2"/>
      <charset val="134"/>
      <scheme val="minor"/>
    </font>
    <font>
      <sz val="16"/>
      <color theme="1"/>
      <name val="Calibri"/>
      <family val="2"/>
    </font>
    <font>
      <sz val="16"/>
      <color theme="1"/>
      <name val="Times New Roman"/>
      <family val="1"/>
    </font>
  </fonts>
  <fills count="6">
    <fill>
      <patternFill patternType="none"/>
    </fill>
    <fill>
      <patternFill patternType="gray125"/>
    </fill>
    <fill>
      <patternFill patternType="solid">
        <fgColor indexed="29"/>
        <bgColor indexed="64"/>
      </patternFill>
    </fill>
    <fill>
      <patternFill patternType="solid">
        <fgColor indexed="13"/>
        <bgColor indexed="64"/>
      </patternFill>
    </fill>
    <fill>
      <patternFill patternType="solid">
        <fgColor indexed="47"/>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9">
    <xf numFmtId="0" fontId="0" fillId="0" borderId="0">
      <alignment vertical="center"/>
    </xf>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cellStyleXfs>
  <cellXfs count="145">
    <xf numFmtId="0" fontId="0" fillId="0" borderId="0" xfId="0">
      <alignment vertical="center"/>
    </xf>
    <xf numFmtId="0" fontId="13" fillId="0" borderId="0"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Fill="1" applyBorder="1" applyAlignment="1">
      <alignment horizontal="center" vertical="center" wrapText="1"/>
    </xf>
    <xf numFmtId="0" fontId="0" fillId="0" borderId="0" xfId="0" applyAlignment="1"/>
    <xf numFmtId="0" fontId="17" fillId="0" borderId="1" xfId="2" applyFont="1" applyBorder="1" applyAlignment="1">
      <alignment horizontal="center" vertical="center" wrapText="1"/>
    </xf>
    <xf numFmtId="0" fontId="15" fillId="0" borderId="1" xfId="2" applyFont="1" applyBorder="1"/>
    <xf numFmtId="0" fontId="15" fillId="0" borderId="1" xfId="2" applyFont="1" applyFill="1" applyBorder="1" applyAlignment="1">
      <alignment horizontal="center" vertical="center" wrapText="1"/>
    </xf>
    <xf numFmtId="0" fontId="20" fillId="0" borderId="0" xfId="0" applyFont="1" applyBorder="1" applyAlignment="1">
      <alignment horizontal="center" vertical="center" wrapText="1"/>
    </xf>
    <xf numFmtId="0" fontId="21" fillId="2" borderId="1" xfId="0" applyFont="1" applyFill="1" applyBorder="1" applyAlignment="1">
      <alignment horizontal="center"/>
    </xf>
    <xf numFmtId="0" fontId="21" fillId="3" borderId="1" xfId="0" applyFont="1" applyFill="1" applyBorder="1" applyAlignment="1">
      <alignment horizontal="center"/>
    </xf>
    <xf numFmtId="0" fontId="21" fillId="4" borderId="1" xfId="0" applyFont="1" applyFill="1" applyBorder="1" applyAlignment="1">
      <alignment horizontal="center"/>
    </xf>
    <xf numFmtId="0" fontId="22" fillId="0" borderId="0" xfId="0" applyFont="1" applyBorder="1" applyAlignment="1">
      <alignment horizontal="center" vertical="center" wrapText="1"/>
    </xf>
    <xf numFmtId="0" fontId="24" fillId="0" borderId="1" xfId="2" applyFont="1" applyBorder="1" applyAlignment="1">
      <alignment horizontal="justify" vertical="center" wrapText="1"/>
    </xf>
    <xf numFmtId="0" fontId="25" fillId="0" borderId="1" xfId="2" applyFont="1" applyFill="1" applyBorder="1" applyAlignment="1">
      <alignment horizontal="center" vertical="center" wrapText="1"/>
    </xf>
    <xf numFmtId="0" fontId="20" fillId="0" borderId="1" xfId="1"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xf numFmtId="0" fontId="21" fillId="0" borderId="0" xfId="0" applyFont="1">
      <alignment vertical="center"/>
    </xf>
    <xf numFmtId="0" fontId="26" fillId="0" borderId="1" xfId="4" applyFont="1" applyBorder="1" applyAlignment="1">
      <alignment horizontal="center" vertical="center" wrapText="1"/>
    </xf>
    <xf numFmtId="0" fontId="15" fillId="0" borderId="1" xfId="4" applyFont="1" applyFill="1" applyBorder="1" applyAlignment="1">
      <alignment horizontal="left" vertical="center" wrapText="1"/>
    </xf>
    <xf numFmtId="0" fontId="15" fillId="0" borderId="1" xfId="4" applyFont="1" applyBorder="1" applyAlignment="1">
      <alignment horizontal="center" vertical="center" wrapText="1"/>
    </xf>
    <xf numFmtId="0" fontId="15" fillId="0" borderId="1" xfId="4" applyFont="1" applyFill="1" applyBorder="1" applyAlignment="1">
      <alignment horizontal="center" vertical="center" wrapText="1"/>
    </xf>
    <xf numFmtId="0" fontId="20" fillId="0" borderId="1" xfId="1" applyFont="1" applyBorder="1" applyAlignment="1">
      <alignment horizontal="center" wrapText="1"/>
    </xf>
    <xf numFmtId="0" fontId="12" fillId="0" borderId="0"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0" xfId="0" applyFont="1" applyFill="1" applyBorder="1" applyAlignment="1">
      <alignment horizontal="left" vertical="center" wrapText="1"/>
    </xf>
    <xf numFmtId="0" fontId="13" fillId="0" borderId="0"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0" fillId="0" borderId="0" xfId="0" applyBorder="1">
      <alignment vertical="center"/>
    </xf>
    <xf numFmtId="0" fontId="13" fillId="0" borderId="1" xfId="1" applyFont="1" applyBorder="1" applyAlignment="1">
      <alignment horizontal="center" wrapText="1"/>
    </xf>
    <xf numFmtId="0" fontId="12" fillId="0" borderId="1" xfId="1" applyFont="1" applyBorder="1" applyAlignment="1">
      <alignment horizontal="center" wrapText="1"/>
    </xf>
    <xf numFmtId="0" fontId="16" fillId="0" borderId="0" xfId="0" applyFont="1" applyBorder="1" applyAlignment="1">
      <alignment horizontal="center" vertical="center" wrapText="1"/>
    </xf>
    <xf numFmtId="0" fontId="14" fillId="0" borderId="0" xfId="0" applyFont="1" applyBorder="1" applyAlignment="1">
      <alignment horizontal="center" vertical="center" wrapText="1"/>
    </xf>
    <xf numFmtId="0" fontId="11"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0" fillId="0" borderId="0" xfId="0" applyBorder="1" applyAlignment="1"/>
    <xf numFmtId="0" fontId="15" fillId="0" borderId="1" xfId="6" applyFont="1" applyBorder="1" applyAlignment="1">
      <alignment horizontal="center" vertical="center" wrapText="1"/>
    </xf>
    <xf numFmtId="0" fontId="15" fillId="0" borderId="1" xfId="6" applyFont="1" applyFill="1" applyBorder="1" applyAlignment="1">
      <alignment horizontal="center" vertical="center" wrapText="1"/>
    </xf>
    <xf numFmtId="0" fontId="0" fillId="0" borderId="0" xfId="0" applyAlignment="1">
      <alignment vertical="center" wrapText="1"/>
    </xf>
    <xf numFmtId="0" fontId="15" fillId="0" borderId="1" xfId="7" applyFont="1" applyBorder="1" applyAlignment="1">
      <alignment horizontal="center" vertical="center" wrapText="1"/>
    </xf>
    <xf numFmtId="0" fontId="15" fillId="0" borderId="1" xfId="7" applyFont="1" applyFill="1" applyBorder="1" applyAlignment="1">
      <alignment horizontal="center" vertical="center" wrapText="1"/>
    </xf>
    <xf numFmtId="0" fontId="27" fillId="0" borderId="1" xfId="2" applyFont="1" applyBorder="1" applyAlignment="1">
      <alignment horizontal="center" vertical="center" wrapText="1"/>
    </xf>
    <xf numFmtId="0" fontId="27" fillId="0" borderId="1" xfId="2" applyFont="1" applyBorder="1" applyAlignment="1">
      <alignment horizontal="justify" vertical="center" wrapText="1"/>
    </xf>
    <xf numFmtId="0" fontId="27" fillId="0" borderId="1" xfId="2" applyFont="1" applyBorder="1" applyAlignment="1">
      <alignment horizontal="left" vertical="center" wrapText="1"/>
    </xf>
    <xf numFmtId="0" fontId="27" fillId="0" borderId="1" xfId="4" applyFont="1" applyBorder="1" applyAlignment="1">
      <alignment horizontal="center" vertical="center" wrapText="1"/>
    </xf>
    <xf numFmtId="0" fontId="27" fillId="0" borderId="1" xfId="7" applyFont="1" applyBorder="1" applyAlignment="1">
      <alignment horizontal="center" vertical="center" wrapText="1"/>
    </xf>
    <xf numFmtId="0" fontId="28" fillId="0" borderId="1" xfId="0" applyFont="1" applyBorder="1" applyAlignment="1">
      <alignment horizontal="center" vertical="center" wrapText="1"/>
    </xf>
    <xf numFmtId="0" fontId="28" fillId="0" borderId="1" xfId="1" applyFont="1" applyBorder="1" applyAlignment="1">
      <alignment horizontal="center" wrapText="1"/>
    </xf>
    <xf numFmtId="0" fontId="29" fillId="0" borderId="1" xfId="2" applyFont="1" applyBorder="1" applyAlignment="1">
      <alignment horizontal="center" vertical="center" wrapText="1"/>
    </xf>
    <xf numFmtId="0" fontId="26" fillId="0" borderId="1" xfId="2" applyFont="1" applyBorder="1" applyAlignment="1">
      <alignment horizontal="center" vertical="center" wrapText="1"/>
    </xf>
    <xf numFmtId="0" fontId="29" fillId="0" borderId="1" xfId="3" applyFont="1" applyBorder="1" applyAlignment="1">
      <alignment horizontal="center" vertical="center" wrapText="1"/>
    </xf>
    <xf numFmtId="0" fontId="26" fillId="0" borderId="1" xfId="3" applyFont="1" applyBorder="1" applyAlignment="1">
      <alignment horizontal="center" vertical="center" wrapText="1"/>
    </xf>
    <xf numFmtId="0" fontId="30" fillId="0" borderId="1" xfId="2" applyFont="1" applyBorder="1" applyAlignment="1">
      <alignment horizontal="justify" vertical="center"/>
    </xf>
    <xf numFmtId="0" fontId="31" fillId="0" borderId="1" xfId="2" applyFont="1" applyFill="1" applyBorder="1" applyAlignment="1">
      <alignment horizontal="center" vertical="center" wrapText="1"/>
    </xf>
    <xf numFmtId="0" fontId="31" fillId="0" borderId="1" xfId="2" applyFont="1" applyBorder="1" applyAlignment="1">
      <alignment horizontal="center" vertical="center" wrapText="1"/>
    </xf>
    <xf numFmtId="0" fontId="31" fillId="0" borderId="1"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31" fillId="0" borderId="1" xfId="6" applyFont="1" applyBorder="1" applyAlignment="1">
      <alignment horizontal="center" vertical="center" wrapText="1"/>
    </xf>
    <xf numFmtId="0" fontId="31" fillId="0" borderId="1" xfId="6" applyFont="1" applyFill="1" applyBorder="1" applyAlignment="1">
      <alignment horizontal="center" vertical="center" wrapText="1"/>
    </xf>
    <xf numFmtId="0" fontId="33" fillId="0" borderId="1" xfId="0" applyFont="1" applyBorder="1" applyAlignment="1">
      <alignment horizontal="center" vertical="center" wrapText="1"/>
    </xf>
    <xf numFmtId="0" fontId="33" fillId="0" borderId="1" xfId="1" applyFont="1" applyBorder="1" applyAlignment="1">
      <alignment horizontal="center" wrapText="1"/>
    </xf>
    <xf numFmtId="0" fontId="33" fillId="0" borderId="0" xfId="0" applyFont="1" applyBorder="1" applyAlignment="1">
      <alignment horizontal="center" vertical="center" wrapText="1"/>
    </xf>
    <xf numFmtId="0" fontId="34" fillId="0" borderId="1" xfId="2" applyFont="1" applyBorder="1" applyAlignment="1">
      <alignment horizontal="center" vertical="center" wrapText="1"/>
    </xf>
    <xf numFmtId="0" fontId="35" fillId="0" borderId="1" xfId="2" applyFont="1" applyFill="1" applyBorder="1" applyAlignment="1">
      <alignment horizontal="center" vertical="center" wrapText="1"/>
    </xf>
    <xf numFmtId="0" fontId="35" fillId="0" borderId="1" xfId="2" applyFont="1" applyBorder="1" applyAlignment="1">
      <alignment horizontal="center" vertical="center" wrapText="1"/>
    </xf>
    <xf numFmtId="0" fontId="35" fillId="0" borderId="1" xfId="0" applyFont="1" applyFill="1" applyBorder="1" applyAlignment="1">
      <alignment horizontal="center" vertical="center" wrapText="1"/>
    </xf>
    <xf numFmtId="0" fontId="33" fillId="0" borderId="1" xfId="0" applyFont="1" applyFill="1" applyBorder="1" applyAlignment="1">
      <alignment horizontal="center" vertical="center" wrapText="1"/>
    </xf>
    <xf numFmtId="0" fontId="35" fillId="0" borderId="1" xfId="6" applyFont="1" applyBorder="1" applyAlignment="1">
      <alignment horizontal="center" vertical="center" wrapText="1"/>
    </xf>
    <xf numFmtId="0" fontId="35" fillId="0" borderId="1" xfId="6" applyFont="1" applyFill="1" applyBorder="1" applyAlignment="1">
      <alignment horizontal="center" vertical="center" wrapText="1"/>
    </xf>
    <xf numFmtId="0" fontId="36" fillId="0" borderId="1" xfId="0" applyFont="1" applyBorder="1" applyAlignment="1">
      <alignment horizontal="center" vertical="center" wrapText="1"/>
    </xf>
    <xf numFmtId="0" fontId="36" fillId="0" borderId="1" xfId="1" applyFont="1" applyBorder="1" applyAlignment="1">
      <alignment horizontal="center" wrapText="1"/>
    </xf>
    <xf numFmtId="0" fontId="36" fillId="0" borderId="0" xfId="0" applyFont="1" applyBorder="1" applyAlignment="1">
      <alignment horizontal="center" vertical="center" wrapText="1"/>
    </xf>
    <xf numFmtId="0" fontId="37" fillId="0" borderId="1" xfId="2" applyFont="1" applyBorder="1" applyAlignment="1">
      <alignment horizontal="center" vertical="center" wrapText="1"/>
    </xf>
    <xf numFmtId="0" fontId="38" fillId="0" borderId="1" xfId="2" applyFont="1" applyBorder="1" applyAlignment="1">
      <alignment horizontal="center" vertical="center" wrapText="1"/>
    </xf>
    <xf numFmtId="0" fontId="37" fillId="5" borderId="1" xfId="2" applyFont="1" applyFill="1" applyBorder="1" applyAlignment="1">
      <alignment horizontal="center" vertical="center" wrapText="1"/>
    </xf>
    <xf numFmtId="0" fontId="37" fillId="0" borderId="1" xfId="3" applyFont="1" applyBorder="1" applyAlignment="1">
      <alignment horizontal="center" vertical="center" wrapText="1"/>
    </xf>
    <xf numFmtId="0" fontId="38" fillId="0" borderId="1" xfId="3" applyFont="1" applyBorder="1" applyAlignment="1">
      <alignment horizontal="center" vertical="center"/>
    </xf>
    <xf numFmtId="0" fontId="40" fillId="0" borderId="1" xfId="3" applyNumberFormat="1" applyFont="1" applyBorder="1" applyAlignment="1">
      <alignment horizontal="justify" vertical="center"/>
    </xf>
    <xf numFmtId="0" fontId="38" fillId="0" borderId="1" xfId="3" applyFont="1" applyBorder="1" applyAlignment="1">
      <alignment horizontal="center" vertical="center" wrapText="1"/>
    </xf>
    <xf numFmtId="0" fontId="41" fillId="0" borderId="1" xfId="2" applyFont="1" applyBorder="1" applyAlignment="1">
      <alignment horizontal="center" vertical="center"/>
    </xf>
    <xf numFmtId="0" fontId="41" fillId="0" borderId="1" xfId="2" applyFont="1" applyBorder="1" applyAlignment="1">
      <alignment horizontal="justify" vertical="center"/>
    </xf>
    <xf numFmtId="0" fontId="42" fillId="0" borderId="1" xfId="2" applyFont="1" applyFill="1" applyBorder="1" applyAlignment="1">
      <alignment horizontal="center" vertical="center" wrapText="1"/>
    </xf>
    <xf numFmtId="0" fontId="42" fillId="0" borderId="1" xfId="2" applyFont="1" applyBorder="1" applyAlignment="1">
      <alignment horizontal="center" vertical="center" wrapText="1"/>
    </xf>
    <xf numFmtId="0" fontId="42" fillId="0" borderId="1" xfId="0" applyFont="1" applyFill="1" applyBorder="1" applyAlignment="1">
      <alignment horizontal="center" vertical="center" wrapText="1"/>
    </xf>
    <xf numFmtId="0" fontId="42" fillId="0" borderId="1" xfId="5" applyFont="1" applyBorder="1" applyAlignment="1">
      <alignment horizontal="center" vertical="center" wrapText="1"/>
    </xf>
    <xf numFmtId="0" fontId="42" fillId="0" borderId="1" xfId="5" applyFont="1" applyFill="1" applyBorder="1" applyAlignment="1">
      <alignment horizontal="justify" vertical="center" wrapText="1"/>
    </xf>
    <xf numFmtId="0" fontId="42" fillId="0" borderId="1" xfId="5" applyFont="1" applyFill="1" applyBorder="1" applyAlignment="1">
      <alignment horizontal="left" vertical="center" wrapText="1"/>
    </xf>
    <xf numFmtId="0" fontId="43" fillId="0" borderId="0" xfId="0" applyFont="1" applyAlignment="1"/>
    <xf numFmtId="0" fontId="36" fillId="0" borderId="1" xfId="0" applyFont="1" applyFill="1" applyBorder="1" applyAlignment="1">
      <alignment horizontal="center" vertical="center" wrapText="1"/>
    </xf>
    <xf numFmtId="0" fontId="42" fillId="0" borderId="1" xfId="6" applyFont="1" applyBorder="1" applyAlignment="1">
      <alignment horizontal="center" vertical="center" wrapText="1"/>
    </xf>
    <xf numFmtId="0" fontId="42" fillId="0" borderId="1" xfId="6" applyFont="1" applyFill="1" applyBorder="1" applyAlignment="1">
      <alignment horizontal="center" vertical="center" wrapText="1"/>
    </xf>
    <xf numFmtId="0" fontId="42" fillId="0" borderId="1" xfId="6" applyFont="1" applyFill="1" applyBorder="1" applyAlignment="1">
      <alignment horizontal="left" vertical="center" wrapText="1"/>
    </xf>
    <xf numFmtId="0" fontId="43" fillId="0" borderId="0" xfId="0" applyFont="1">
      <alignment vertical="center"/>
    </xf>
    <xf numFmtId="0" fontId="37" fillId="0" borderId="1" xfId="6" applyFont="1" applyBorder="1" applyAlignment="1">
      <alignment horizontal="center" vertical="center" wrapText="1"/>
    </xf>
    <xf numFmtId="0" fontId="17" fillId="0" borderId="1" xfId="4" applyFont="1" applyBorder="1" applyAlignment="1">
      <alignment horizontal="center" vertical="center" wrapText="1"/>
    </xf>
    <xf numFmtId="0" fontId="35" fillId="0" borderId="1" xfId="2" applyFont="1" applyBorder="1" applyAlignment="1">
      <alignment horizontal="left" vertical="center" wrapText="1"/>
    </xf>
    <xf numFmtId="0" fontId="34" fillId="0" borderId="1" xfId="2" applyFont="1" applyBorder="1" applyAlignment="1">
      <alignment horizontal="left" vertical="center" wrapText="1"/>
    </xf>
    <xf numFmtId="0" fontId="34" fillId="0" borderId="1" xfId="4" applyFont="1" applyBorder="1" applyAlignment="1">
      <alignment horizontal="center" vertical="center" wrapText="1"/>
    </xf>
    <xf numFmtId="0" fontId="34" fillId="0" borderId="1" xfId="4" applyFont="1" applyBorder="1" applyAlignment="1">
      <alignment horizontal="left" vertical="center" wrapText="1"/>
    </xf>
    <xf numFmtId="0" fontId="34" fillId="0" borderId="1" xfId="6" applyFont="1" applyBorder="1" applyAlignment="1">
      <alignment horizontal="center" vertical="center" wrapText="1"/>
    </xf>
    <xf numFmtId="0" fontId="34" fillId="0" borderId="1" xfId="6" applyFont="1" applyBorder="1"/>
    <xf numFmtId="0" fontId="34" fillId="0" borderId="0" xfId="0" applyFont="1" applyBorder="1">
      <alignment vertical="center"/>
    </xf>
    <xf numFmtId="0" fontId="34" fillId="0" borderId="0" xfId="0" applyFont="1">
      <alignment vertical="center"/>
    </xf>
    <xf numFmtId="0" fontId="32" fillId="0" borderId="1" xfId="0" applyFont="1" applyBorder="1" applyAlignment="1">
      <alignment horizontal="center" vertical="center" wrapText="1"/>
    </xf>
    <xf numFmtId="0" fontId="32" fillId="0" borderId="1" xfId="0" applyFont="1" applyBorder="1" applyAlignment="1">
      <alignment horizontal="left" vertical="center" wrapText="1"/>
    </xf>
    <xf numFmtId="0" fontId="31" fillId="0" borderId="1" xfId="0" applyFont="1" applyBorder="1" applyAlignment="1">
      <alignment horizontal="center" vertical="center" wrapText="1"/>
    </xf>
    <xf numFmtId="0" fontId="31" fillId="0" borderId="1" xfId="0" applyFont="1" applyFill="1" applyBorder="1" applyAlignment="1">
      <alignment horizontal="left" vertical="center" wrapText="1"/>
    </xf>
    <xf numFmtId="0" fontId="26" fillId="0" borderId="1" xfId="0" applyFont="1" applyBorder="1" applyAlignment="1">
      <alignment horizontal="center" vertical="center" wrapText="1"/>
    </xf>
    <xf numFmtId="0" fontId="26" fillId="0" borderId="1" xfId="0" applyFont="1" applyBorder="1" applyAlignment="1">
      <alignment horizontal="left" vertical="center" wrapText="1"/>
    </xf>
    <xf numFmtId="0" fontId="31" fillId="0" borderId="1" xfId="2" applyFont="1" applyFill="1" applyBorder="1" applyAlignment="1">
      <alignment horizontal="left" vertical="center" wrapText="1"/>
    </xf>
    <xf numFmtId="0" fontId="29" fillId="0" borderId="1" xfId="2" applyFont="1" applyBorder="1" applyAlignment="1">
      <alignment horizontal="left" vertical="center" wrapText="1"/>
    </xf>
    <xf numFmtId="0" fontId="29" fillId="0" borderId="1" xfId="2" applyFont="1" applyBorder="1"/>
    <xf numFmtId="0" fontId="30" fillId="0" borderId="1" xfId="3" applyFont="1" applyBorder="1" applyAlignment="1">
      <alignment horizontal="justify" vertical="center"/>
    </xf>
    <xf numFmtId="0" fontId="29" fillId="0" borderId="1" xfId="4" applyFont="1" applyBorder="1" applyAlignment="1">
      <alignment horizontal="center" vertical="center" wrapText="1"/>
    </xf>
    <xf numFmtId="0" fontId="29" fillId="0" borderId="1" xfId="4" applyFont="1" applyBorder="1" applyAlignment="1">
      <alignment horizontal="left" vertical="center" wrapText="1"/>
    </xf>
    <xf numFmtId="0" fontId="32" fillId="0" borderId="1" xfId="0" applyFont="1" applyBorder="1">
      <alignment vertical="center"/>
    </xf>
    <xf numFmtId="0" fontId="31" fillId="0" borderId="1" xfId="7" applyFont="1" applyBorder="1" applyAlignment="1">
      <alignment horizontal="center" vertical="center" wrapText="1"/>
    </xf>
    <xf numFmtId="0" fontId="26" fillId="0" borderId="1" xfId="7" applyFont="1" applyBorder="1" applyAlignment="1">
      <alignment horizontal="center" vertical="center" wrapText="1"/>
    </xf>
    <xf numFmtId="0" fontId="30" fillId="0" borderId="1" xfId="7" applyFont="1" applyBorder="1" applyAlignment="1">
      <alignment horizontal="justify"/>
    </xf>
    <xf numFmtId="0" fontId="31" fillId="0" borderId="1" xfId="7" applyFont="1" applyFill="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applyAlignment="1">
      <alignment horizontal="left" vertical="top" wrapText="1"/>
    </xf>
    <xf numFmtId="0" fontId="29" fillId="0" borderId="1" xfId="7" applyFont="1" applyBorder="1" applyAlignment="1">
      <alignment horizontal="left" vertical="center" wrapText="1"/>
    </xf>
    <xf numFmtId="0" fontId="29" fillId="0" borderId="1" xfId="7" applyFont="1" applyBorder="1"/>
    <xf numFmtId="0" fontId="31" fillId="0" borderId="1" xfId="7" applyFont="1" applyFill="1" applyBorder="1" applyAlignment="1">
      <alignment horizontal="center" vertical="center"/>
    </xf>
    <xf numFmtId="0" fontId="29" fillId="0" borderId="1" xfId="7" applyFont="1" applyBorder="1" applyAlignment="1">
      <alignment vertical="center" wrapText="1"/>
    </xf>
    <xf numFmtId="0" fontId="45" fillId="0" borderId="1" xfId="2" applyFont="1" applyBorder="1" applyAlignment="1">
      <alignment horizontal="center" vertical="center" wrapText="1"/>
    </xf>
    <xf numFmtId="0" fontId="45" fillId="0" borderId="1" xfId="2" applyFont="1" applyBorder="1" applyAlignment="1">
      <alignment horizontal="left" vertical="center" wrapText="1"/>
    </xf>
    <xf numFmtId="49" fontId="30" fillId="0" borderId="1" xfId="2" applyNumberFormat="1" applyFont="1" applyBorder="1" applyAlignment="1">
      <alignment horizontal="left" vertical="center" wrapText="1"/>
    </xf>
    <xf numFmtId="0" fontId="31" fillId="0" borderId="1" xfId="4" applyFont="1" applyBorder="1" applyAlignment="1">
      <alignment horizontal="center" vertical="center" wrapText="1"/>
    </xf>
    <xf numFmtId="0" fontId="31" fillId="0" borderId="1" xfId="4" applyFont="1" applyFill="1" applyBorder="1" applyAlignment="1">
      <alignment horizontal="center" vertical="center" wrapText="1"/>
    </xf>
    <xf numFmtId="0" fontId="17" fillId="0" borderId="0" xfId="0" applyFont="1">
      <alignment vertical="center"/>
    </xf>
    <xf numFmtId="0" fontId="17" fillId="0" borderId="1" xfId="0" applyFont="1" applyBorder="1">
      <alignment vertical="center"/>
    </xf>
    <xf numFmtId="0" fontId="17" fillId="0" borderId="1" xfId="0" applyFont="1" applyFill="1" applyBorder="1">
      <alignment vertical="center"/>
    </xf>
    <xf numFmtId="0" fontId="17" fillId="0" borderId="1" xfId="7" applyFont="1" applyBorder="1" applyAlignment="1">
      <alignment horizontal="center" vertical="center" wrapText="1"/>
    </xf>
    <xf numFmtId="0" fontId="23" fillId="0" borderId="0" xfId="1" applyFont="1" applyBorder="1" applyAlignment="1">
      <alignment vertical="center" wrapText="1"/>
    </xf>
    <xf numFmtId="0" fontId="19" fillId="0" borderId="0" xfId="0" applyFont="1" applyBorder="1" applyAlignment="1"/>
    <xf numFmtId="0" fontId="13" fillId="0" borderId="0" xfId="0" applyFont="1" applyBorder="1" applyAlignment="1">
      <alignment horizontal="center" vertical="center"/>
    </xf>
    <xf numFmtId="0" fontId="15" fillId="0" borderId="1" xfId="8" applyFont="1" applyBorder="1" applyAlignment="1">
      <alignment horizontal="center" vertical="center" wrapText="1"/>
    </xf>
    <xf numFmtId="0" fontId="15" fillId="0" borderId="1" xfId="8" applyFont="1" applyFill="1" applyBorder="1" applyAlignment="1">
      <alignment horizontal="center" vertical="center" wrapText="1"/>
    </xf>
    <xf numFmtId="0" fontId="1" fillId="0" borderId="1" xfId="8" applyBorder="1" applyAlignment="1">
      <alignment horizontal="center" vertical="center" wrapText="1"/>
    </xf>
    <xf numFmtId="0" fontId="19" fillId="2" borderId="3" xfId="0" applyFont="1" applyFill="1" applyBorder="1" applyAlignment="1">
      <alignment horizontal="center"/>
    </xf>
    <xf numFmtId="0" fontId="19" fillId="2" borderId="4" xfId="0" applyFont="1" applyFill="1" applyBorder="1" applyAlignment="1">
      <alignment horizontal="center"/>
    </xf>
    <xf numFmtId="0" fontId="23" fillId="0" borderId="2" xfId="1" applyFont="1" applyBorder="1" applyAlignment="1">
      <alignment horizontal="center" vertical="center" wrapText="1"/>
    </xf>
  </cellXfs>
  <cellStyles count="9">
    <cellStyle name="常规" xfId="0" builtinId="0"/>
    <cellStyle name="常规 2" xfId="1"/>
    <cellStyle name="常规 3" xfId="2"/>
    <cellStyle name="常规 4" xfId="3"/>
    <cellStyle name="常规 5" xfId="4"/>
    <cellStyle name="常规 6" xfId="5"/>
    <cellStyle name="常规 7" xfId="6"/>
    <cellStyle name="常规 8" xfId="7"/>
    <cellStyle name="常规 9"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topLeftCell="C1" zoomScale="80" zoomScaleNormal="80" workbookViewId="0">
      <selection activeCell="F4" sqref="F4"/>
    </sheetView>
  </sheetViews>
  <sheetFormatPr defaultColWidth="8.69140625" defaultRowHeight="14.15" x14ac:dyDescent="0.3"/>
  <cols>
    <col min="1" max="1" width="22.23046875" style="18" customWidth="1"/>
    <col min="2" max="2" width="14.53515625" style="18" customWidth="1"/>
    <col min="3" max="3" width="12.4609375" style="18" customWidth="1"/>
    <col min="4" max="4" width="15.84375" style="18" customWidth="1"/>
    <col min="5" max="5" width="14.69140625" style="18" customWidth="1"/>
    <col min="6" max="6" width="69.69140625" style="18" customWidth="1"/>
    <col min="7" max="7" width="62.23046875" style="18" customWidth="1"/>
    <col min="8" max="8" width="18.15234375" style="18" customWidth="1"/>
    <col min="9" max="9" width="15.23046875" style="18" customWidth="1"/>
    <col min="10" max="16384" width="8.69140625" style="18"/>
  </cols>
  <sheetData>
    <row r="1" spans="1:9" s="8" customFormat="1" ht="20.149999999999999" customHeight="1" x14ac:dyDescent="0.4">
      <c r="A1" s="142" t="s">
        <v>17</v>
      </c>
      <c r="B1" s="143"/>
      <c r="C1" s="143"/>
      <c r="D1" s="143"/>
      <c r="E1" s="143"/>
      <c r="F1" s="143"/>
      <c r="G1" s="143"/>
      <c r="H1" s="143"/>
      <c r="I1" s="137"/>
    </row>
    <row r="2" spans="1:9" s="8" customFormat="1" ht="20.149999999999999" customHeight="1" x14ac:dyDescent="0.3">
      <c r="A2" s="9" t="s">
        <v>7</v>
      </c>
      <c r="B2" s="9" t="s">
        <v>11</v>
      </c>
      <c r="C2" s="9" t="s">
        <v>10</v>
      </c>
      <c r="D2" s="9" t="s">
        <v>9</v>
      </c>
      <c r="E2" s="9" t="s">
        <v>14</v>
      </c>
      <c r="F2" s="9" t="s">
        <v>244</v>
      </c>
      <c r="G2" s="9" t="s">
        <v>15</v>
      </c>
      <c r="H2" s="10" t="s">
        <v>16</v>
      </c>
    </row>
    <row r="3" spans="1:9" s="8" customFormat="1" ht="20.149999999999999" customHeight="1" x14ac:dyDescent="0.25">
      <c r="A3" s="9">
        <v>7</v>
      </c>
      <c r="B3" s="9">
        <v>25</v>
      </c>
      <c r="C3" s="9">
        <v>18</v>
      </c>
      <c r="D3" s="9">
        <v>13</v>
      </c>
      <c r="E3" s="9">
        <v>34</v>
      </c>
      <c r="F3" s="9">
        <v>10</v>
      </c>
      <c r="G3" s="9">
        <v>0</v>
      </c>
      <c r="H3" s="11">
        <f>A3+B3+C3+D3+E3+G3</f>
        <v>97</v>
      </c>
    </row>
    <row r="4" spans="1:9" s="8" customFormat="1" ht="20.149999999999999" customHeight="1" x14ac:dyDescent="0.3">
      <c r="A4" s="8">
        <v>3</v>
      </c>
      <c r="B4" s="8">
        <v>8</v>
      </c>
      <c r="C4" s="8">
        <v>7</v>
      </c>
      <c r="D4" s="8">
        <v>7</v>
      </c>
      <c r="E4" s="8">
        <v>12</v>
      </c>
      <c r="F4" s="8">
        <v>5</v>
      </c>
      <c r="G4" s="12">
        <v>0</v>
      </c>
      <c r="H4" s="12">
        <f>SUM(A4:G4)</f>
        <v>42</v>
      </c>
      <c r="I4" s="138" t="s">
        <v>403</v>
      </c>
    </row>
    <row r="5" spans="1:9" s="8" customFormat="1" ht="54.9" customHeight="1" x14ac:dyDescent="0.3">
      <c r="A5" s="144" t="s">
        <v>245</v>
      </c>
      <c r="B5" s="144"/>
      <c r="C5" s="144"/>
      <c r="D5" s="144"/>
      <c r="E5" s="144"/>
      <c r="F5" s="144"/>
      <c r="G5" s="144"/>
      <c r="H5" s="144"/>
      <c r="I5" s="136"/>
    </row>
    <row r="6" spans="1:9" s="8" customFormat="1" ht="42.9" customHeight="1" x14ac:dyDescent="0.4">
      <c r="A6" s="2" t="s">
        <v>8</v>
      </c>
      <c r="B6" s="30" t="s">
        <v>0</v>
      </c>
      <c r="C6" s="30" t="s">
        <v>1</v>
      </c>
      <c r="D6" s="30" t="s">
        <v>2</v>
      </c>
      <c r="E6" s="30" t="s">
        <v>3</v>
      </c>
      <c r="F6" s="31" t="s">
        <v>4</v>
      </c>
      <c r="G6" s="31" t="s">
        <v>5</v>
      </c>
      <c r="H6" s="23" t="s">
        <v>6</v>
      </c>
    </row>
    <row r="7" spans="1:9" s="8" customFormat="1" ht="200.15" customHeight="1" x14ac:dyDescent="0.3">
      <c r="A7" s="2">
        <v>1</v>
      </c>
      <c r="B7" s="42" t="s">
        <v>109</v>
      </c>
      <c r="C7" s="42" t="s">
        <v>110</v>
      </c>
      <c r="D7" s="42" t="s">
        <v>49</v>
      </c>
      <c r="E7" s="42" t="s">
        <v>111</v>
      </c>
      <c r="F7" s="43" t="s">
        <v>112</v>
      </c>
      <c r="G7" s="43" t="s">
        <v>113</v>
      </c>
      <c r="H7" s="14"/>
    </row>
    <row r="8" spans="1:9" s="8" customFormat="1" ht="200.15" customHeight="1" x14ac:dyDescent="0.3">
      <c r="A8" s="2">
        <v>2</v>
      </c>
      <c r="B8" s="42" t="s">
        <v>109</v>
      </c>
      <c r="C8" s="42" t="s">
        <v>110</v>
      </c>
      <c r="D8" s="42" t="s">
        <v>49</v>
      </c>
      <c r="E8" s="44" t="s">
        <v>114</v>
      </c>
      <c r="F8" s="43" t="s">
        <v>115</v>
      </c>
      <c r="G8" s="43" t="s">
        <v>116</v>
      </c>
      <c r="H8" s="13"/>
    </row>
    <row r="9" spans="1:9" s="8" customFormat="1" ht="200.15" customHeight="1" x14ac:dyDescent="0.3">
      <c r="A9" s="2">
        <v>3</v>
      </c>
      <c r="B9" s="20" t="s">
        <v>264</v>
      </c>
      <c r="C9" s="20" t="s">
        <v>110</v>
      </c>
      <c r="D9" s="20" t="s">
        <v>265</v>
      </c>
      <c r="E9" s="20" t="s">
        <v>266</v>
      </c>
      <c r="F9" s="20" t="s">
        <v>267</v>
      </c>
      <c r="G9" s="20" t="s">
        <v>268</v>
      </c>
      <c r="H9" s="45" t="s">
        <v>269</v>
      </c>
      <c r="I9" s="15"/>
    </row>
    <row r="10" spans="1:9" s="17" customFormat="1" ht="230.25" customHeight="1" x14ac:dyDescent="0.3">
      <c r="A10" s="2">
        <v>4</v>
      </c>
      <c r="B10" s="21" t="s">
        <v>264</v>
      </c>
      <c r="C10" s="21" t="s">
        <v>110</v>
      </c>
      <c r="D10" s="21" t="s">
        <v>270</v>
      </c>
      <c r="E10" s="22" t="s">
        <v>271</v>
      </c>
      <c r="F10" s="20" t="s">
        <v>272</v>
      </c>
      <c r="G10" s="20" t="s">
        <v>268</v>
      </c>
      <c r="H10" s="45" t="s">
        <v>269</v>
      </c>
      <c r="I10" s="16"/>
    </row>
    <row r="11" spans="1:9" s="17" customFormat="1" ht="242.25" customHeight="1" x14ac:dyDescent="0.3">
      <c r="A11" s="2">
        <v>5</v>
      </c>
      <c r="B11" s="21" t="s">
        <v>264</v>
      </c>
      <c r="C11" s="21" t="s">
        <v>110</v>
      </c>
      <c r="D11" s="21" t="s">
        <v>265</v>
      </c>
      <c r="E11" s="22" t="s">
        <v>273</v>
      </c>
      <c r="F11" s="20" t="s">
        <v>274</v>
      </c>
      <c r="G11" s="20" t="s">
        <v>275</v>
      </c>
      <c r="H11" s="45" t="s">
        <v>269</v>
      </c>
      <c r="I11" s="16"/>
    </row>
    <row r="12" spans="1:9" ht="73.75" x14ac:dyDescent="0.3">
      <c r="A12" s="2">
        <v>6</v>
      </c>
      <c r="B12" s="21" t="s">
        <v>283</v>
      </c>
      <c r="C12" s="21" t="s">
        <v>287</v>
      </c>
      <c r="D12" s="21" t="s">
        <v>288</v>
      </c>
      <c r="E12" s="22" t="s">
        <v>284</v>
      </c>
      <c r="F12" s="20" t="s">
        <v>285</v>
      </c>
      <c r="G12" s="22" t="s">
        <v>286</v>
      </c>
      <c r="H12" s="45"/>
    </row>
    <row r="13" spans="1:9" ht="70.75" x14ac:dyDescent="0.3">
      <c r="A13" s="3">
        <v>7</v>
      </c>
      <c r="B13" s="46" t="s">
        <v>371</v>
      </c>
      <c r="C13" s="40" t="s">
        <v>392</v>
      </c>
      <c r="D13" s="40" t="s">
        <v>393</v>
      </c>
      <c r="E13" s="46" t="s">
        <v>380</v>
      </c>
      <c r="F13" s="46" t="s">
        <v>381</v>
      </c>
      <c r="G13" s="41" t="s">
        <v>382</v>
      </c>
      <c r="H13" s="46" t="s">
        <v>383</v>
      </c>
    </row>
  </sheetData>
  <mergeCells count="2">
    <mergeCell ref="A1:H1"/>
    <mergeCell ref="A5:H5"/>
  </mergeCells>
  <phoneticPr fontId="10"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
  <sheetViews>
    <sheetView topLeftCell="A9" zoomScale="40" zoomScaleNormal="40" workbookViewId="0">
      <selection activeCell="A14" sqref="A14"/>
    </sheetView>
  </sheetViews>
  <sheetFormatPr defaultColWidth="9.23046875" defaultRowHeight="27.9" x14ac:dyDescent="0.3"/>
  <cols>
    <col min="1" max="1" width="9.23046875" style="93"/>
    <col min="2" max="2" width="15.53515625" style="93" customWidth="1"/>
    <col min="3" max="3" width="18.84375" style="93" customWidth="1"/>
    <col min="4" max="4" width="17.61328125" style="93" customWidth="1"/>
    <col min="5" max="5" width="62.3828125" style="93" customWidth="1"/>
    <col min="6" max="6" width="162.53515625" style="93" customWidth="1"/>
    <col min="7" max="7" width="72.23046875" style="93" customWidth="1"/>
    <col min="8" max="8" width="31.3828125" style="93" customWidth="1"/>
    <col min="9" max="16384" width="9.23046875" style="93"/>
  </cols>
  <sheetData>
    <row r="1" spans="1:8" s="72" customFormat="1" ht="20.149999999999999" customHeight="1" x14ac:dyDescent="0.55000000000000004">
      <c r="A1" s="70" t="s">
        <v>8</v>
      </c>
      <c r="B1" s="71" t="s">
        <v>0</v>
      </c>
      <c r="C1" s="71" t="s">
        <v>1</v>
      </c>
      <c r="D1" s="71" t="s">
        <v>2</v>
      </c>
      <c r="E1" s="71" t="s">
        <v>3</v>
      </c>
      <c r="F1" s="71" t="s">
        <v>4</v>
      </c>
      <c r="G1" s="71" t="s">
        <v>5</v>
      </c>
      <c r="H1" s="71" t="s">
        <v>6</v>
      </c>
    </row>
    <row r="2" spans="1:8" s="72" customFormat="1" ht="200.15" customHeight="1" x14ac:dyDescent="0.3">
      <c r="A2" s="70">
        <v>1</v>
      </c>
      <c r="B2" s="73" t="s">
        <v>148</v>
      </c>
      <c r="C2" s="74" t="s">
        <v>9</v>
      </c>
      <c r="D2" s="74" t="s">
        <v>121</v>
      </c>
      <c r="E2" s="74" t="s">
        <v>149</v>
      </c>
      <c r="F2" s="74" t="s">
        <v>150</v>
      </c>
      <c r="G2" s="74" t="s">
        <v>151</v>
      </c>
      <c r="H2" s="75" t="s">
        <v>152</v>
      </c>
    </row>
    <row r="3" spans="1:8" s="72" customFormat="1" ht="357.9" customHeight="1" x14ac:dyDescent="0.3">
      <c r="A3" s="70">
        <v>2</v>
      </c>
      <c r="B3" s="76" t="s">
        <v>153</v>
      </c>
      <c r="C3" s="76" t="s">
        <v>9</v>
      </c>
      <c r="D3" s="76" t="s">
        <v>13</v>
      </c>
      <c r="E3" s="77" t="s">
        <v>394</v>
      </c>
      <c r="F3" s="78" t="s">
        <v>247</v>
      </c>
      <c r="G3" s="76" t="s">
        <v>156</v>
      </c>
      <c r="H3" s="79" t="s">
        <v>157</v>
      </c>
    </row>
    <row r="4" spans="1:8" s="72" customFormat="1" ht="289.3" customHeight="1" x14ac:dyDescent="0.3">
      <c r="A4" s="70">
        <v>3</v>
      </c>
      <c r="B4" s="73" t="s">
        <v>153</v>
      </c>
      <c r="C4" s="73" t="s">
        <v>9</v>
      </c>
      <c r="D4" s="73" t="s">
        <v>13</v>
      </c>
      <c r="E4" s="80" t="s">
        <v>154</v>
      </c>
      <c r="F4" s="81" t="s">
        <v>155</v>
      </c>
      <c r="G4" s="73" t="s">
        <v>156</v>
      </c>
      <c r="H4" s="82" t="s">
        <v>157</v>
      </c>
    </row>
    <row r="5" spans="1:8" s="72" customFormat="1" ht="247.3" customHeight="1" x14ac:dyDescent="0.3">
      <c r="A5" s="70">
        <v>4</v>
      </c>
      <c r="B5" s="83" t="s">
        <v>175</v>
      </c>
      <c r="C5" s="83" t="s">
        <v>9</v>
      </c>
      <c r="D5" s="83" t="s">
        <v>176</v>
      </c>
      <c r="E5" s="82" t="s">
        <v>177</v>
      </c>
      <c r="F5" s="82" t="s">
        <v>178</v>
      </c>
      <c r="G5" s="82" t="s">
        <v>179</v>
      </c>
      <c r="H5" s="82"/>
    </row>
    <row r="6" spans="1:8" s="72" customFormat="1" ht="182.15" customHeight="1" x14ac:dyDescent="0.3">
      <c r="A6" s="70">
        <v>5</v>
      </c>
      <c r="B6" s="83" t="s">
        <v>175</v>
      </c>
      <c r="C6" s="83" t="s">
        <v>9</v>
      </c>
      <c r="D6" s="83" t="s">
        <v>176</v>
      </c>
      <c r="E6" s="82" t="s">
        <v>180</v>
      </c>
      <c r="F6" s="82" t="s">
        <v>181</v>
      </c>
      <c r="G6" s="82" t="s">
        <v>179</v>
      </c>
      <c r="H6" s="73"/>
    </row>
    <row r="7" spans="1:8" s="72" customFormat="1" ht="298.3" customHeight="1" x14ac:dyDescent="0.3">
      <c r="A7" s="70">
        <v>6</v>
      </c>
      <c r="B7" s="83" t="s">
        <v>175</v>
      </c>
      <c r="C7" s="83" t="s">
        <v>9</v>
      </c>
      <c r="D7" s="83" t="s">
        <v>176</v>
      </c>
      <c r="E7" s="82" t="s">
        <v>182</v>
      </c>
      <c r="F7" s="82" t="s">
        <v>183</v>
      </c>
      <c r="G7" s="82" t="s">
        <v>179</v>
      </c>
      <c r="H7" s="73"/>
    </row>
    <row r="8" spans="1:8" s="72" customFormat="1" ht="331.75" customHeight="1" x14ac:dyDescent="0.3">
      <c r="A8" s="70">
        <v>7</v>
      </c>
      <c r="B8" s="83" t="s">
        <v>175</v>
      </c>
      <c r="C8" s="83" t="s">
        <v>9</v>
      </c>
      <c r="D8" s="83" t="s">
        <v>176</v>
      </c>
      <c r="E8" s="82" t="s">
        <v>184</v>
      </c>
      <c r="F8" s="82" t="s">
        <v>185</v>
      </c>
      <c r="G8" s="82" t="s">
        <v>179</v>
      </c>
      <c r="H8" s="73"/>
    </row>
    <row r="9" spans="1:8" s="72" customFormat="1" ht="284.8" customHeight="1" x14ac:dyDescent="0.3">
      <c r="A9" s="70">
        <v>8</v>
      </c>
      <c r="B9" s="83" t="s">
        <v>220</v>
      </c>
      <c r="C9" s="83" t="s">
        <v>9</v>
      </c>
      <c r="D9" s="83" t="s">
        <v>221</v>
      </c>
      <c r="E9" s="82" t="s">
        <v>222</v>
      </c>
      <c r="F9" s="82" t="s">
        <v>223</v>
      </c>
      <c r="G9" s="82" t="s">
        <v>224</v>
      </c>
      <c r="H9" s="84"/>
    </row>
    <row r="10" spans="1:8" s="72" customFormat="1" ht="200.15" customHeight="1" x14ac:dyDescent="0.3">
      <c r="A10" s="70">
        <v>9</v>
      </c>
      <c r="B10" s="85" t="s">
        <v>297</v>
      </c>
      <c r="C10" s="85" t="s">
        <v>298</v>
      </c>
      <c r="D10" s="85" t="s">
        <v>121</v>
      </c>
      <c r="E10" s="86" t="s">
        <v>299</v>
      </c>
      <c r="F10" s="86" t="s">
        <v>300</v>
      </c>
      <c r="G10" s="86" t="s">
        <v>301</v>
      </c>
      <c r="H10" s="87" t="s">
        <v>302</v>
      </c>
    </row>
    <row r="11" spans="1:8" s="88" customFormat="1" ht="213.9" customHeight="1" x14ac:dyDescent="0.55000000000000004">
      <c r="A11" s="70">
        <v>10</v>
      </c>
      <c r="B11" s="85" t="s">
        <v>297</v>
      </c>
      <c r="C11" s="85" t="s">
        <v>298</v>
      </c>
      <c r="D11" s="85" t="s">
        <v>121</v>
      </c>
      <c r="E11" s="86" t="s">
        <v>303</v>
      </c>
      <c r="F11" s="86" t="s">
        <v>304</v>
      </c>
      <c r="G11" s="86" t="s">
        <v>305</v>
      </c>
      <c r="H11" s="87" t="s">
        <v>306</v>
      </c>
    </row>
    <row r="12" spans="1:8" s="88" customFormat="1" ht="177" customHeight="1" x14ac:dyDescent="0.55000000000000004">
      <c r="A12" s="70">
        <v>11</v>
      </c>
      <c r="B12" s="85" t="s">
        <v>297</v>
      </c>
      <c r="C12" s="85" t="s">
        <v>298</v>
      </c>
      <c r="D12" s="85" t="s">
        <v>121</v>
      </c>
      <c r="E12" s="86" t="s">
        <v>307</v>
      </c>
      <c r="F12" s="86" t="s">
        <v>308</v>
      </c>
      <c r="G12" s="86" t="s">
        <v>309</v>
      </c>
      <c r="H12" s="87" t="s">
        <v>306</v>
      </c>
    </row>
    <row r="13" spans="1:8" ht="111.45" x14ac:dyDescent="0.3">
      <c r="A13" s="89">
        <v>12</v>
      </c>
      <c r="B13" s="90" t="s">
        <v>319</v>
      </c>
      <c r="C13" s="90" t="s">
        <v>320</v>
      </c>
      <c r="D13" s="90" t="s">
        <v>129</v>
      </c>
      <c r="E13" s="91" t="s">
        <v>321</v>
      </c>
      <c r="F13" s="92" t="s">
        <v>322</v>
      </c>
      <c r="G13" s="91" t="s">
        <v>323</v>
      </c>
      <c r="H13" s="91"/>
    </row>
    <row r="14" spans="1:8" ht="111.45" x14ac:dyDescent="0.3">
      <c r="A14" s="89">
        <v>13</v>
      </c>
      <c r="B14" s="92" t="s">
        <v>319</v>
      </c>
      <c r="C14" s="92" t="s">
        <v>320</v>
      </c>
      <c r="D14" s="92" t="s">
        <v>129</v>
      </c>
      <c r="E14" s="92" t="s">
        <v>324</v>
      </c>
      <c r="F14" s="92" t="s">
        <v>325</v>
      </c>
      <c r="G14" s="91" t="s">
        <v>323</v>
      </c>
      <c r="H14" s="94"/>
    </row>
  </sheetData>
  <phoneticPr fontId="10"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3"/>
  <sheetViews>
    <sheetView topLeftCell="A25" zoomScale="55" zoomScaleNormal="55" workbookViewId="0">
      <selection activeCell="A3" sqref="A3"/>
    </sheetView>
  </sheetViews>
  <sheetFormatPr defaultColWidth="9.23046875" defaultRowHeight="22.75" x14ac:dyDescent="0.3"/>
  <cols>
    <col min="1" max="1" width="28.69140625" style="103" customWidth="1"/>
    <col min="2" max="2" width="13.15234375" style="103" customWidth="1"/>
    <col min="3" max="3" width="14.23046875" style="103" customWidth="1"/>
    <col min="4" max="4" width="13.921875" style="103" customWidth="1"/>
    <col min="5" max="5" width="35.15234375" style="103" customWidth="1"/>
    <col min="6" max="6" width="115.07421875" style="103" customWidth="1"/>
    <col min="7" max="7" width="33.69140625" style="103" customWidth="1"/>
    <col min="8" max="16384" width="9.23046875" style="103"/>
  </cols>
  <sheetData>
    <row r="1" spans="1:8" s="62" customFormat="1" ht="20.149999999999999" customHeight="1" x14ac:dyDescent="0.45">
      <c r="A1" s="60" t="s">
        <v>8</v>
      </c>
      <c r="B1" s="61" t="s">
        <v>0</v>
      </c>
      <c r="C1" s="61" t="s">
        <v>1</v>
      </c>
      <c r="D1" s="61" t="s">
        <v>2</v>
      </c>
      <c r="E1" s="61" t="s">
        <v>3</v>
      </c>
      <c r="F1" s="61" t="s">
        <v>4</v>
      </c>
      <c r="G1" s="61" t="s">
        <v>5</v>
      </c>
      <c r="H1" s="61" t="s">
        <v>6</v>
      </c>
    </row>
    <row r="2" spans="1:8" s="62" customFormat="1" ht="297.89999999999998" customHeight="1" x14ac:dyDescent="0.3">
      <c r="A2" s="60">
        <v>1</v>
      </c>
      <c r="B2" s="63" t="s">
        <v>75</v>
      </c>
      <c r="C2" s="63" t="s">
        <v>76</v>
      </c>
      <c r="D2" s="63" t="s">
        <v>77</v>
      </c>
      <c r="E2" s="63" t="s">
        <v>78</v>
      </c>
      <c r="F2" s="63" t="s">
        <v>79</v>
      </c>
      <c r="G2" s="63" t="s">
        <v>80</v>
      </c>
      <c r="H2" s="63"/>
    </row>
    <row r="3" spans="1:8" s="62" customFormat="1" ht="297.89999999999998" customHeight="1" x14ac:dyDescent="0.3">
      <c r="A3" s="60">
        <v>2</v>
      </c>
      <c r="B3" s="63" t="s">
        <v>75</v>
      </c>
      <c r="C3" s="63" t="s">
        <v>76</v>
      </c>
      <c r="D3" s="63" t="s">
        <v>77</v>
      </c>
      <c r="E3" s="63" t="s">
        <v>81</v>
      </c>
      <c r="F3" s="63" t="s">
        <v>82</v>
      </c>
      <c r="G3" s="63" t="s">
        <v>83</v>
      </c>
      <c r="H3" s="63"/>
    </row>
    <row r="4" spans="1:8" s="62" customFormat="1" ht="278.8" customHeight="1" x14ac:dyDescent="0.3">
      <c r="A4" s="60">
        <v>3</v>
      </c>
      <c r="B4" s="63" t="s">
        <v>75</v>
      </c>
      <c r="C4" s="63" t="s">
        <v>76</v>
      </c>
      <c r="D4" s="63" t="s">
        <v>77</v>
      </c>
      <c r="E4" s="63" t="s">
        <v>84</v>
      </c>
      <c r="F4" s="63" t="s">
        <v>85</v>
      </c>
      <c r="G4" s="63" t="s">
        <v>86</v>
      </c>
      <c r="H4" s="63"/>
    </row>
    <row r="5" spans="1:8" s="62" customFormat="1" ht="278.8" customHeight="1" x14ac:dyDescent="0.3">
      <c r="A5" s="60">
        <v>4</v>
      </c>
      <c r="B5" s="65" t="s">
        <v>117</v>
      </c>
      <c r="C5" s="65" t="s">
        <v>11</v>
      </c>
      <c r="D5" s="65" t="s">
        <v>49</v>
      </c>
      <c r="E5" s="65" t="s">
        <v>118</v>
      </c>
      <c r="F5" s="96" t="s">
        <v>119</v>
      </c>
      <c r="G5" s="65" t="s">
        <v>120</v>
      </c>
      <c r="H5" s="60"/>
    </row>
    <row r="6" spans="1:8" s="62" customFormat="1" ht="278.8" customHeight="1" x14ac:dyDescent="0.3">
      <c r="A6" s="60">
        <v>5</v>
      </c>
      <c r="B6" s="63" t="s">
        <v>117</v>
      </c>
      <c r="C6" s="65" t="s">
        <v>11</v>
      </c>
      <c r="D6" s="65" t="s">
        <v>121</v>
      </c>
      <c r="E6" s="65" t="s">
        <v>122</v>
      </c>
      <c r="F6" s="96" t="s">
        <v>123</v>
      </c>
      <c r="G6" s="65" t="s">
        <v>120</v>
      </c>
      <c r="H6" s="60"/>
    </row>
    <row r="7" spans="1:8" s="62" customFormat="1" ht="304.3" customHeight="1" x14ac:dyDescent="0.3">
      <c r="A7" s="60">
        <v>6</v>
      </c>
      <c r="B7" s="65" t="s">
        <v>117</v>
      </c>
      <c r="C7" s="65" t="s">
        <v>11</v>
      </c>
      <c r="D7" s="65" t="s">
        <v>121</v>
      </c>
      <c r="E7" s="65" t="s">
        <v>124</v>
      </c>
      <c r="F7" s="96" t="s">
        <v>125</v>
      </c>
      <c r="G7" s="63" t="s">
        <v>126</v>
      </c>
      <c r="H7" s="66"/>
    </row>
    <row r="8" spans="1:8" s="62" customFormat="1" ht="278.8" customHeight="1" x14ac:dyDescent="0.3">
      <c r="A8" s="60">
        <v>7</v>
      </c>
      <c r="B8" s="65" t="s">
        <v>200</v>
      </c>
      <c r="C8" s="65" t="s">
        <v>201</v>
      </c>
      <c r="D8" s="65" t="s">
        <v>92</v>
      </c>
      <c r="E8" s="64" t="s">
        <v>202</v>
      </c>
      <c r="F8" s="64" t="s">
        <v>203</v>
      </c>
      <c r="G8" s="64" t="s">
        <v>204</v>
      </c>
      <c r="H8" s="64"/>
    </row>
    <row r="9" spans="1:8" s="62" customFormat="1" ht="278.8" customHeight="1" x14ac:dyDescent="0.3">
      <c r="A9" s="60">
        <v>8</v>
      </c>
      <c r="B9" s="65" t="s">
        <v>200</v>
      </c>
      <c r="C9" s="65" t="s">
        <v>201</v>
      </c>
      <c r="D9" s="65" t="s">
        <v>92</v>
      </c>
      <c r="E9" s="64" t="s">
        <v>205</v>
      </c>
      <c r="F9" s="64" t="s">
        <v>206</v>
      </c>
      <c r="G9" s="64" t="s">
        <v>207</v>
      </c>
      <c r="H9" s="63"/>
    </row>
    <row r="10" spans="1:8" s="62" customFormat="1" ht="278.8" customHeight="1" x14ac:dyDescent="0.3">
      <c r="A10" s="60">
        <v>9</v>
      </c>
      <c r="B10" s="65" t="s">
        <v>200</v>
      </c>
      <c r="C10" s="65" t="s">
        <v>201</v>
      </c>
      <c r="D10" s="65" t="s">
        <v>92</v>
      </c>
      <c r="E10" s="64" t="s">
        <v>208</v>
      </c>
      <c r="F10" s="64" t="s">
        <v>209</v>
      </c>
      <c r="G10" s="64" t="s">
        <v>210</v>
      </c>
      <c r="H10" s="63"/>
    </row>
    <row r="11" spans="1:8" s="62" customFormat="1" ht="278.8" customHeight="1" x14ac:dyDescent="0.3">
      <c r="A11" s="60">
        <v>10</v>
      </c>
      <c r="B11" s="65" t="s">
        <v>200</v>
      </c>
      <c r="C11" s="65" t="s">
        <v>201</v>
      </c>
      <c r="D11" s="65" t="s">
        <v>92</v>
      </c>
      <c r="E11" s="64" t="s">
        <v>211</v>
      </c>
      <c r="F11" s="64" t="s">
        <v>212</v>
      </c>
      <c r="G11" s="64" t="s">
        <v>213</v>
      </c>
      <c r="H11" s="63"/>
    </row>
    <row r="12" spans="1:8" s="62" customFormat="1" ht="278.8" customHeight="1" x14ac:dyDescent="0.3">
      <c r="A12" s="60">
        <v>11</v>
      </c>
      <c r="B12" s="63" t="s">
        <v>225</v>
      </c>
      <c r="C12" s="63" t="s">
        <v>11</v>
      </c>
      <c r="D12" s="63" t="s">
        <v>49</v>
      </c>
      <c r="E12" s="63" t="s">
        <v>226</v>
      </c>
      <c r="F12" s="63" t="s">
        <v>227</v>
      </c>
      <c r="G12" s="63"/>
      <c r="H12" s="63"/>
    </row>
    <row r="13" spans="1:8" s="62" customFormat="1" ht="278.8" customHeight="1" x14ac:dyDescent="0.3">
      <c r="A13" s="60">
        <v>12</v>
      </c>
      <c r="B13" s="63" t="s">
        <v>225</v>
      </c>
      <c r="C13" s="63" t="s">
        <v>11</v>
      </c>
      <c r="D13" s="63" t="s">
        <v>49</v>
      </c>
      <c r="E13" s="63" t="s">
        <v>228</v>
      </c>
      <c r="F13" s="63" t="s">
        <v>229</v>
      </c>
      <c r="G13" s="63"/>
      <c r="H13" s="63"/>
    </row>
    <row r="14" spans="1:8" s="62" customFormat="1" ht="278.8" customHeight="1" x14ac:dyDescent="0.3">
      <c r="A14" s="60">
        <v>13</v>
      </c>
      <c r="B14" s="63" t="s">
        <v>225</v>
      </c>
      <c r="C14" s="63" t="s">
        <v>11</v>
      </c>
      <c r="D14" s="63" t="s">
        <v>49</v>
      </c>
      <c r="E14" s="63" t="s">
        <v>230</v>
      </c>
      <c r="F14" s="63" t="s">
        <v>231</v>
      </c>
      <c r="G14" s="63"/>
      <c r="H14" s="63"/>
    </row>
    <row r="15" spans="1:8" s="62" customFormat="1" ht="278.8" customHeight="1" x14ac:dyDescent="0.3">
      <c r="A15" s="60">
        <v>14</v>
      </c>
      <c r="B15" s="63" t="s">
        <v>232</v>
      </c>
      <c r="C15" s="63" t="s">
        <v>11</v>
      </c>
      <c r="D15" s="63" t="s">
        <v>49</v>
      </c>
      <c r="E15" s="63" t="s">
        <v>233</v>
      </c>
      <c r="F15" s="97" t="s">
        <v>234</v>
      </c>
      <c r="G15" s="63" t="s">
        <v>235</v>
      </c>
      <c r="H15" s="63" t="s">
        <v>236</v>
      </c>
    </row>
    <row r="16" spans="1:8" s="62" customFormat="1" ht="278.8" customHeight="1" x14ac:dyDescent="0.3">
      <c r="A16" s="60">
        <v>15</v>
      </c>
      <c r="B16" s="63" t="s">
        <v>232</v>
      </c>
      <c r="C16" s="63" t="s">
        <v>11</v>
      </c>
      <c r="D16" s="63" t="s">
        <v>49</v>
      </c>
      <c r="E16" s="63" t="s">
        <v>237</v>
      </c>
      <c r="F16" s="97" t="s">
        <v>238</v>
      </c>
      <c r="G16" s="63" t="s">
        <v>235</v>
      </c>
      <c r="H16" s="63" t="s">
        <v>239</v>
      </c>
    </row>
    <row r="17" spans="1:9" s="62" customFormat="1" ht="278.8" customHeight="1" x14ac:dyDescent="0.3">
      <c r="A17" s="60">
        <v>16</v>
      </c>
      <c r="B17" s="63" t="s">
        <v>232</v>
      </c>
      <c r="C17" s="63" t="s">
        <v>11</v>
      </c>
      <c r="D17" s="63" t="s">
        <v>49</v>
      </c>
      <c r="E17" s="63" t="s">
        <v>240</v>
      </c>
      <c r="F17" s="97" t="s">
        <v>241</v>
      </c>
      <c r="G17" s="63" t="s">
        <v>242</v>
      </c>
      <c r="H17" s="63" t="s">
        <v>243</v>
      </c>
    </row>
    <row r="18" spans="1:9" s="62" customFormat="1" ht="278.8" customHeight="1" x14ac:dyDescent="0.3">
      <c r="A18" s="60">
        <v>17</v>
      </c>
      <c r="B18" s="98" t="s">
        <v>248</v>
      </c>
      <c r="C18" s="98" t="s">
        <v>249</v>
      </c>
      <c r="D18" s="98" t="s">
        <v>49</v>
      </c>
      <c r="E18" s="99" t="s">
        <v>250</v>
      </c>
      <c r="F18" s="99" t="s">
        <v>251</v>
      </c>
      <c r="G18" s="99" t="s">
        <v>252</v>
      </c>
      <c r="H18" s="67"/>
    </row>
    <row r="19" spans="1:9" s="62" customFormat="1" ht="278.8" customHeight="1" x14ac:dyDescent="0.3">
      <c r="A19" s="60">
        <v>18</v>
      </c>
      <c r="B19" s="98" t="s">
        <v>248</v>
      </c>
      <c r="C19" s="98" t="s">
        <v>249</v>
      </c>
      <c r="D19" s="98" t="s">
        <v>49</v>
      </c>
      <c r="E19" s="99" t="s">
        <v>253</v>
      </c>
      <c r="F19" s="99" t="s">
        <v>254</v>
      </c>
      <c r="G19" s="99" t="s">
        <v>255</v>
      </c>
      <c r="H19" s="67"/>
    </row>
    <row r="20" spans="1:9" s="62" customFormat="1" ht="278.8" customHeight="1" x14ac:dyDescent="0.3">
      <c r="A20" s="60">
        <v>19</v>
      </c>
      <c r="B20" s="100" t="s">
        <v>326</v>
      </c>
      <c r="C20" s="100" t="s">
        <v>327</v>
      </c>
      <c r="D20" s="100" t="s">
        <v>328</v>
      </c>
      <c r="E20" s="100" t="s">
        <v>329</v>
      </c>
      <c r="F20" s="100" t="s">
        <v>330</v>
      </c>
      <c r="G20" s="100"/>
      <c r="H20" s="100"/>
    </row>
    <row r="21" spans="1:9" s="62" customFormat="1" ht="278.8" customHeight="1" x14ac:dyDescent="0.3">
      <c r="A21" s="60">
        <v>20</v>
      </c>
      <c r="B21" s="100" t="s">
        <v>326</v>
      </c>
      <c r="C21" s="100" t="s">
        <v>11</v>
      </c>
      <c r="D21" s="100" t="s">
        <v>328</v>
      </c>
      <c r="E21" s="100" t="s">
        <v>331</v>
      </c>
      <c r="F21" s="100" t="s">
        <v>332</v>
      </c>
      <c r="G21" s="100"/>
      <c r="H21" s="100"/>
    </row>
    <row r="22" spans="1:9" s="62" customFormat="1" ht="350.15" customHeight="1" x14ac:dyDescent="0.3">
      <c r="A22" s="60">
        <v>21</v>
      </c>
      <c r="B22" s="100" t="s">
        <v>333</v>
      </c>
      <c r="C22" s="100" t="s">
        <v>11</v>
      </c>
      <c r="D22" s="100" t="s">
        <v>49</v>
      </c>
      <c r="E22" s="100" t="s">
        <v>334</v>
      </c>
      <c r="F22" s="100" t="s">
        <v>335</v>
      </c>
      <c r="G22" s="100"/>
      <c r="H22" s="100"/>
    </row>
    <row r="23" spans="1:9" s="62" customFormat="1" ht="278.8" customHeight="1" x14ac:dyDescent="0.45">
      <c r="A23" s="60">
        <v>22</v>
      </c>
      <c r="B23" s="100" t="s">
        <v>326</v>
      </c>
      <c r="C23" s="100" t="s">
        <v>11</v>
      </c>
      <c r="D23" s="100" t="s">
        <v>49</v>
      </c>
      <c r="E23" s="100" t="s">
        <v>336</v>
      </c>
      <c r="F23" s="100" t="s">
        <v>337</v>
      </c>
      <c r="G23" s="101"/>
      <c r="H23" s="101"/>
    </row>
    <row r="24" spans="1:9" s="62" customFormat="1" ht="278.8" customHeight="1" x14ac:dyDescent="0.45">
      <c r="A24" s="60">
        <v>23</v>
      </c>
      <c r="B24" s="100" t="s">
        <v>326</v>
      </c>
      <c r="C24" s="100" t="s">
        <v>11</v>
      </c>
      <c r="D24" s="100" t="s">
        <v>49</v>
      </c>
      <c r="E24" s="100" t="s">
        <v>338</v>
      </c>
      <c r="F24" s="100" t="s">
        <v>339</v>
      </c>
      <c r="G24" s="101"/>
      <c r="H24" s="101"/>
    </row>
    <row r="25" spans="1:9" s="62" customFormat="1" ht="278.8" customHeight="1" x14ac:dyDescent="0.3">
      <c r="A25" s="60">
        <v>24</v>
      </c>
      <c r="B25" s="68" t="s">
        <v>340</v>
      </c>
      <c r="C25" s="68" t="s">
        <v>11</v>
      </c>
      <c r="D25" s="68" t="s">
        <v>291</v>
      </c>
      <c r="E25" s="69" t="s">
        <v>341</v>
      </c>
      <c r="F25" s="69" t="s">
        <v>342</v>
      </c>
      <c r="G25" s="69" t="s">
        <v>343</v>
      </c>
      <c r="H25" s="69"/>
    </row>
    <row r="26" spans="1:9" ht="136.30000000000001" x14ac:dyDescent="0.3">
      <c r="A26" s="60">
        <v>25</v>
      </c>
      <c r="B26" s="68" t="s">
        <v>340</v>
      </c>
      <c r="C26" s="68" t="s">
        <v>11</v>
      </c>
      <c r="D26" s="68" t="s">
        <v>291</v>
      </c>
      <c r="E26" s="69" t="s">
        <v>344</v>
      </c>
      <c r="F26" s="69" t="s">
        <v>345</v>
      </c>
      <c r="G26" s="100" t="s">
        <v>346</v>
      </c>
      <c r="H26" s="100"/>
      <c r="I26" s="102"/>
    </row>
    <row r="27" spans="1:9" x14ac:dyDescent="0.3">
      <c r="A27" s="102"/>
      <c r="B27" s="102"/>
      <c r="C27" s="102"/>
      <c r="D27" s="102"/>
      <c r="E27" s="102"/>
      <c r="F27" s="102"/>
      <c r="G27" s="102"/>
      <c r="H27" s="102"/>
      <c r="I27" s="102"/>
    </row>
    <row r="28" spans="1:9" x14ac:dyDescent="0.3">
      <c r="A28" s="102"/>
      <c r="B28" s="102"/>
      <c r="C28" s="102"/>
      <c r="D28" s="102"/>
      <c r="E28" s="102"/>
      <c r="F28" s="102"/>
      <c r="G28" s="102"/>
      <c r="H28" s="102"/>
      <c r="I28" s="102"/>
    </row>
    <row r="29" spans="1:9" x14ac:dyDescent="0.3">
      <c r="A29" s="102"/>
      <c r="B29" s="102"/>
      <c r="C29" s="102"/>
      <c r="D29" s="102"/>
      <c r="E29" s="102"/>
      <c r="F29" s="102"/>
      <c r="G29" s="102"/>
      <c r="H29" s="102"/>
      <c r="I29" s="102"/>
    </row>
    <row r="30" spans="1:9" x14ac:dyDescent="0.3">
      <c r="A30" s="102"/>
      <c r="B30" s="102"/>
      <c r="C30" s="102"/>
      <c r="D30" s="102"/>
      <c r="E30" s="102"/>
      <c r="F30" s="102"/>
      <c r="G30" s="102"/>
      <c r="H30" s="102"/>
      <c r="I30" s="102"/>
    </row>
    <row r="31" spans="1:9" x14ac:dyDescent="0.3">
      <c r="A31" s="102"/>
      <c r="B31" s="102"/>
      <c r="C31" s="102"/>
      <c r="D31" s="102"/>
      <c r="E31" s="102"/>
      <c r="F31" s="102"/>
      <c r="G31" s="102"/>
      <c r="H31" s="102"/>
      <c r="I31" s="102"/>
    </row>
    <row r="32" spans="1:9" x14ac:dyDescent="0.3">
      <c r="A32" s="102"/>
      <c r="B32" s="102"/>
      <c r="C32" s="102"/>
      <c r="D32" s="102"/>
      <c r="E32" s="102"/>
      <c r="F32" s="102"/>
      <c r="G32" s="102"/>
      <c r="H32" s="102"/>
      <c r="I32" s="102"/>
    </row>
    <row r="33" spans="1:9" x14ac:dyDescent="0.3">
      <c r="A33" s="102"/>
      <c r="B33" s="102"/>
      <c r="C33" s="102"/>
      <c r="D33" s="102"/>
      <c r="E33" s="102"/>
      <c r="F33" s="102"/>
      <c r="G33" s="102"/>
      <c r="H33" s="102"/>
      <c r="I33" s="102"/>
    </row>
    <row r="34" spans="1:9" x14ac:dyDescent="0.3">
      <c r="A34" s="102"/>
      <c r="B34" s="102"/>
      <c r="C34" s="102"/>
      <c r="D34" s="102"/>
      <c r="E34" s="102"/>
      <c r="F34" s="102"/>
      <c r="G34" s="102"/>
      <c r="H34" s="102"/>
      <c r="I34" s="102"/>
    </row>
    <row r="35" spans="1:9" x14ac:dyDescent="0.3">
      <c r="A35" s="102"/>
      <c r="B35" s="102"/>
      <c r="C35" s="102"/>
      <c r="D35" s="102"/>
      <c r="E35" s="102"/>
      <c r="F35" s="102"/>
      <c r="G35" s="102"/>
      <c r="H35" s="102"/>
      <c r="I35" s="102"/>
    </row>
    <row r="36" spans="1:9" x14ac:dyDescent="0.3">
      <c r="A36" s="102"/>
      <c r="B36" s="102"/>
      <c r="C36" s="102"/>
      <c r="D36" s="102"/>
      <c r="E36" s="102"/>
      <c r="F36" s="102"/>
      <c r="G36" s="102"/>
      <c r="H36" s="102"/>
      <c r="I36" s="102"/>
    </row>
    <row r="37" spans="1:9" x14ac:dyDescent="0.3">
      <c r="A37" s="102"/>
      <c r="B37" s="102"/>
      <c r="C37" s="102"/>
      <c r="D37" s="102"/>
      <c r="E37" s="102"/>
      <c r="F37" s="102"/>
      <c r="G37" s="102"/>
      <c r="H37" s="102"/>
      <c r="I37" s="102"/>
    </row>
    <row r="38" spans="1:9" x14ac:dyDescent="0.3">
      <c r="A38" s="102"/>
      <c r="B38" s="102"/>
      <c r="C38" s="102"/>
      <c r="D38" s="102"/>
      <c r="E38" s="102"/>
      <c r="F38" s="102"/>
      <c r="G38" s="102"/>
      <c r="H38" s="102"/>
      <c r="I38" s="102"/>
    </row>
    <row r="39" spans="1:9" x14ac:dyDescent="0.3">
      <c r="A39" s="102"/>
      <c r="B39" s="102"/>
      <c r="C39" s="102"/>
      <c r="D39" s="102"/>
      <c r="E39" s="102"/>
      <c r="F39" s="102"/>
      <c r="G39" s="102"/>
      <c r="H39" s="102"/>
      <c r="I39" s="102"/>
    </row>
    <row r="40" spans="1:9" x14ac:dyDescent="0.3">
      <c r="A40" s="102"/>
      <c r="B40" s="102"/>
      <c r="C40" s="102"/>
      <c r="D40" s="102"/>
      <c r="E40" s="102"/>
      <c r="F40" s="102"/>
      <c r="G40" s="102"/>
      <c r="H40" s="102"/>
      <c r="I40" s="102"/>
    </row>
    <row r="41" spans="1:9" x14ac:dyDescent="0.3">
      <c r="A41" s="102"/>
      <c r="B41" s="102"/>
      <c r="C41" s="102"/>
      <c r="D41" s="102"/>
      <c r="E41" s="102"/>
      <c r="F41" s="102"/>
      <c r="G41" s="102"/>
      <c r="H41" s="102"/>
      <c r="I41" s="102"/>
    </row>
    <row r="42" spans="1:9" x14ac:dyDescent="0.3">
      <c r="A42" s="102"/>
      <c r="B42" s="102"/>
      <c r="C42" s="102"/>
      <c r="D42" s="102"/>
      <c r="E42" s="102"/>
      <c r="F42" s="102"/>
      <c r="G42" s="102"/>
      <c r="H42" s="102"/>
      <c r="I42" s="102"/>
    </row>
    <row r="43" spans="1:9" x14ac:dyDescent="0.3">
      <c r="A43" s="102"/>
      <c r="B43" s="102"/>
      <c r="C43" s="102"/>
      <c r="D43" s="102"/>
      <c r="E43" s="102"/>
      <c r="F43" s="102"/>
      <c r="G43" s="102"/>
      <c r="H43" s="102"/>
      <c r="I43" s="102"/>
    </row>
    <row r="44" spans="1:9" x14ac:dyDescent="0.3">
      <c r="A44" s="102"/>
      <c r="B44" s="102"/>
      <c r="C44" s="102"/>
      <c r="D44" s="102"/>
      <c r="E44" s="102"/>
      <c r="F44" s="102"/>
      <c r="G44" s="102"/>
      <c r="H44" s="102"/>
      <c r="I44" s="102"/>
    </row>
    <row r="45" spans="1:9" x14ac:dyDescent="0.3">
      <c r="A45" s="102"/>
      <c r="B45" s="102"/>
      <c r="C45" s="102"/>
      <c r="D45" s="102"/>
      <c r="E45" s="102"/>
      <c r="F45" s="102"/>
      <c r="G45" s="102"/>
      <c r="H45" s="102"/>
      <c r="I45" s="102"/>
    </row>
    <row r="46" spans="1:9" x14ac:dyDescent="0.3">
      <c r="A46" s="102"/>
      <c r="B46" s="102"/>
      <c r="C46" s="102"/>
      <c r="D46" s="102"/>
      <c r="E46" s="102"/>
      <c r="F46" s="102"/>
      <c r="G46" s="102"/>
      <c r="H46" s="102"/>
      <c r="I46" s="102"/>
    </row>
    <row r="47" spans="1:9" x14ac:dyDescent="0.3">
      <c r="A47" s="102"/>
      <c r="B47" s="102"/>
      <c r="C47" s="102"/>
      <c r="D47" s="102"/>
      <c r="E47" s="102"/>
      <c r="F47" s="102"/>
      <c r="G47" s="102"/>
      <c r="H47" s="102"/>
      <c r="I47" s="102"/>
    </row>
    <row r="48" spans="1:9" x14ac:dyDescent="0.3">
      <c r="A48" s="102"/>
      <c r="B48" s="102"/>
      <c r="C48" s="102"/>
      <c r="D48" s="102"/>
      <c r="E48" s="102"/>
      <c r="F48" s="102"/>
      <c r="G48" s="102"/>
      <c r="H48" s="102"/>
      <c r="I48" s="102"/>
    </row>
    <row r="49" spans="1:9" x14ac:dyDescent="0.3">
      <c r="A49" s="102"/>
      <c r="B49" s="102"/>
      <c r="C49" s="102"/>
      <c r="D49" s="102"/>
      <c r="E49" s="102"/>
      <c r="F49" s="102"/>
      <c r="G49" s="102"/>
      <c r="H49" s="102"/>
      <c r="I49" s="102"/>
    </row>
    <row r="50" spans="1:9" x14ac:dyDescent="0.3">
      <c r="A50" s="102"/>
      <c r="B50" s="102"/>
      <c r="C50" s="102"/>
      <c r="D50" s="102"/>
      <c r="E50" s="102"/>
      <c r="F50" s="102"/>
      <c r="G50" s="102"/>
      <c r="H50" s="102"/>
      <c r="I50" s="102"/>
    </row>
    <row r="51" spans="1:9" x14ac:dyDescent="0.3">
      <c r="A51" s="102"/>
      <c r="B51" s="102"/>
      <c r="C51" s="102"/>
      <c r="D51" s="102"/>
      <c r="E51" s="102"/>
      <c r="F51" s="102"/>
      <c r="G51" s="102"/>
      <c r="H51" s="102"/>
      <c r="I51" s="102"/>
    </row>
    <row r="52" spans="1:9" x14ac:dyDescent="0.3">
      <c r="A52" s="102"/>
      <c r="B52" s="102"/>
      <c r="C52" s="102"/>
      <c r="D52" s="102"/>
      <c r="E52" s="102"/>
      <c r="F52" s="102"/>
      <c r="G52" s="102"/>
      <c r="H52" s="102"/>
      <c r="I52" s="102"/>
    </row>
    <row r="53" spans="1:9" x14ac:dyDescent="0.3">
      <c r="A53" s="102"/>
      <c r="B53" s="102"/>
      <c r="C53" s="102"/>
      <c r="D53" s="102"/>
      <c r="E53" s="102"/>
      <c r="F53" s="102"/>
      <c r="G53" s="102"/>
      <c r="H53" s="102"/>
      <c r="I53" s="102"/>
    </row>
  </sheetData>
  <phoneticPr fontId="10"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
  <sheetViews>
    <sheetView tabSelected="1" topLeftCell="B16" zoomScale="74" zoomScaleNormal="74" workbookViewId="0">
      <selection activeCell="B45" sqref="B45"/>
    </sheetView>
  </sheetViews>
  <sheetFormatPr defaultRowHeight="14.15" x14ac:dyDescent="0.3"/>
  <cols>
    <col min="1" max="1" width="15.3828125" customWidth="1"/>
    <col min="2" max="2" width="12.921875" customWidth="1"/>
    <col min="3" max="3" width="16.07421875" customWidth="1"/>
    <col min="4" max="4" width="17.07421875" customWidth="1"/>
    <col min="5" max="5" width="22.23046875" style="39" customWidth="1"/>
    <col min="6" max="6" width="115.53515625" customWidth="1"/>
    <col min="7" max="7" width="22.69140625" customWidth="1"/>
    <col min="8" max="8" width="19.23046875" customWidth="1"/>
  </cols>
  <sheetData>
    <row r="1" spans="1:8" s="1" customFormat="1" ht="20.149999999999999" customHeight="1" x14ac:dyDescent="0.4">
      <c r="A1" s="47" t="s">
        <v>8</v>
      </c>
      <c r="B1" s="48" t="s">
        <v>0</v>
      </c>
      <c r="C1" s="48" t="s">
        <v>1</v>
      </c>
      <c r="D1" s="48" t="s">
        <v>2</v>
      </c>
      <c r="E1" s="48" t="s">
        <v>3</v>
      </c>
      <c r="F1" s="48" t="s">
        <v>4</v>
      </c>
      <c r="G1" s="48" t="s">
        <v>5</v>
      </c>
      <c r="H1" s="48" t="s">
        <v>6</v>
      </c>
    </row>
    <row r="2" spans="1:8" s="1" customFormat="1" ht="209.15" customHeight="1" x14ac:dyDescent="0.3">
      <c r="A2" s="47">
        <v>1</v>
      </c>
      <c r="B2" s="104" t="s">
        <v>12</v>
      </c>
      <c r="C2" s="104" t="s">
        <v>18</v>
      </c>
      <c r="D2" s="104" t="s">
        <v>19</v>
      </c>
      <c r="E2" s="104" t="s">
        <v>20</v>
      </c>
      <c r="F2" s="104" t="s">
        <v>21</v>
      </c>
      <c r="G2" s="104" t="s">
        <v>22</v>
      </c>
      <c r="H2" s="104" t="s">
        <v>23</v>
      </c>
    </row>
    <row r="3" spans="1:8" s="1" customFormat="1" ht="200.15" customHeight="1" x14ac:dyDescent="0.3">
      <c r="A3" s="47">
        <v>2</v>
      </c>
      <c r="B3" s="104" t="s">
        <v>24</v>
      </c>
      <c r="C3" s="104" t="s">
        <v>25</v>
      </c>
      <c r="D3" s="104" t="s">
        <v>26</v>
      </c>
      <c r="E3" s="105" t="s">
        <v>27</v>
      </c>
      <c r="F3" s="105" t="s">
        <v>28</v>
      </c>
      <c r="G3" s="105" t="s">
        <v>29</v>
      </c>
      <c r="H3" s="105" t="s">
        <v>30</v>
      </c>
    </row>
    <row r="4" spans="1:8" s="1" customFormat="1" ht="303.55" customHeight="1" x14ac:dyDescent="0.3">
      <c r="A4" s="47">
        <v>3</v>
      </c>
      <c r="B4" s="106" t="s">
        <v>35</v>
      </c>
      <c r="C4" s="106" t="s">
        <v>14</v>
      </c>
      <c r="D4" s="106" t="s">
        <v>36</v>
      </c>
      <c r="E4" s="56" t="s">
        <v>31</v>
      </c>
      <c r="F4" s="107" t="s">
        <v>37</v>
      </c>
      <c r="G4" s="107" t="s">
        <v>38</v>
      </c>
      <c r="H4" s="56"/>
    </row>
    <row r="5" spans="1:8" s="1" customFormat="1" ht="300.89999999999998" customHeight="1" x14ac:dyDescent="0.3">
      <c r="A5" s="47">
        <v>4</v>
      </c>
      <c r="B5" s="106" t="s">
        <v>35</v>
      </c>
      <c r="C5" s="106" t="s">
        <v>14</v>
      </c>
      <c r="D5" s="108" t="s">
        <v>36</v>
      </c>
      <c r="E5" s="108" t="s">
        <v>32</v>
      </c>
      <c r="F5" s="109" t="s">
        <v>39</v>
      </c>
      <c r="G5" s="109" t="s">
        <v>40</v>
      </c>
      <c r="H5" s="108"/>
    </row>
    <row r="6" spans="1:8" s="1" customFormat="1" ht="200.15" customHeight="1" x14ac:dyDescent="0.3">
      <c r="A6" s="47">
        <v>5</v>
      </c>
      <c r="B6" s="106" t="s">
        <v>35</v>
      </c>
      <c r="C6" s="106" t="s">
        <v>14</v>
      </c>
      <c r="D6" s="108" t="s">
        <v>36</v>
      </c>
      <c r="E6" s="109" t="s">
        <v>41</v>
      </c>
      <c r="F6" s="109" t="s">
        <v>42</v>
      </c>
      <c r="G6" s="109" t="s">
        <v>43</v>
      </c>
      <c r="H6" s="108"/>
    </row>
    <row r="7" spans="1:8" s="1" customFormat="1" ht="252.55" customHeight="1" x14ac:dyDescent="0.3">
      <c r="A7" s="47">
        <v>6</v>
      </c>
      <c r="B7" s="106" t="s">
        <v>35</v>
      </c>
      <c r="C7" s="106" t="s">
        <v>14</v>
      </c>
      <c r="D7" s="108" t="s">
        <v>36</v>
      </c>
      <c r="E7" s="56" t="s">
        <v>33</v>
      </c>
      <c r="F7" s="107" t="s">
        <v>34</v>
      </c>
      <c r="G7" s="107" t="s">
        <v>44</v>
      </c>
      <c r="H7" s="108"/>
    </row>
    <row r="8" spans="1:8" s="1" customFormat="1" ht="200.15" customHeight="1" x14ac:dyDescent="0.3">
      <c r="A8" s="47">
        <v>7</v>
      </c>
      <c r="B8" s="106" t="s">
        <v>35</v>
      </c>
      <c r="C8" s="106" t="s">
        <v>14</v>
      </c>
      <c r="D8" s="108" t="s">
        <v>36</v>
      </c>
      <c r="E8" s="107" t="s">
        <v>45</v>
      </c>
      <c r="F8" s="107" t="s">
        <v>46</v>
      </c>
      <c r="G8" s="107" t="s">
        <v>47</v>
      </c>
      <c r="H8" s="108"/>
    </row>
    <row r="9" spans="1:8" s="1" customFormat="1" ht="200.15" customHeight="1" x14ac:dyDescent="0.3">
      <c r="A9" s="47">
        <v>8</v>
      </c>
      <c r="B9" s="55" t="s">
        <v>91</v>
      </c>
      <c r="C9" s="55" t="s">
        <v>14</v>
      </c>
      <c r="D9" s="55" t="s">
        <v>92</v>
      </c>
      <c r="E9" s="54" t="s">
        <v>93</v>
      </c>
      <c r="F9" s="110" t="s">
        <v>94</v>
      </c>
      <c r="G9" s="54" t="s">
        <v>95</v>
      </c>
      <c r="H9" s="54"/>
    </row>
    <row r="10" spans="1:8" s="1" customFormat="1" ht="239.15" customHeight="1" x14ac:dyDescent="0.3">
      <c r="A10" s="47">
        <v>9</v>
      </c>
      <c r="B10" s="55" t="s">
        <v>91</v>
      </c>
      <c r="C10" s="55" t="s">
        <v>14</v>
      </c>
      <c r="D10" s="55" t="s">
        <v>92</v>
      </c>
      <c r="E10" s="54" t="s">
        <v>96</v>
      </c>
      <c r="F10" s="110" t="s">
        <v>97</v>
      </c>
      <c r="G10" s="54" t="s">
        <v>98</v>
      </c>
      <c r="H10" s="54"/>
    </row>
    <row r="11" spans="1:8" s="1" customFormat="1" ht="200.15" customHeight="1" x14ac:dyDescent="0.3">
      <c r="A11" s="47">
        <v>10</v>
      </c>
      <c r="B11" s="55" t="s">
        <v>99</v>
      </c>
      <c r="C11" s="55" t="s">
        <v>14</v>
      </c>
      <c r="D11" s="55" t="s">
        <v>49</v>
      </c>
      <c r="E11" s="54" t="s">
        <v>100</v>
      </c>
      <c r="F11" s="110" t="s">
        <v>101</v>
      </c>
      <c r="G11" s="54" t="s">
        <v>98</v>
      </c>
      <c r="H11" s="49"/>
    </row>
    <row r="12" spans="1:8" s="1" customFormat="1" ht="200.15" customHeight="1" x14ac:dyDescent="0.3">
      <c r="A12" s="47">
        <v>11</v>
      </c>
      <c r="B12" s="55" t="s">
        <v>91</v>
      </c>
      <c r="C12" s="55" t="s">
        <v>102</v>
      </c>
      <c r="D12" s="55" t="s">
        <v>103</v>
      </c>
      <c r="E12" s="54" t="s">
        <v>104</v>
      </c>
      <c r="F12" s="54" t="s">
        <v>105</v>
      </c>
      <c r="G12" s="54" t="s">
        <v>98</v>
      </c>
      <c r="H12" s="49"/>
    </row>
    <row r="13" spans="1:8" s="4" customFormat="1" ht="177" customHeight="1" x14ac:dyDescent="0.4">
      <c r="A13" s="57">
        <v>12</v>
      </c>
      <c r="B13" s="49" t="s">
        <v>91</v>
      </c>
      <c r="C13" s="49" t="s">
        <v>14</v>
      </c>
      <c r="D13" s="49" t="s">
        <v>49</v>
      </c>
      <c r="E13" s="50" t="s">
        <v>106</v>
      </c>
      <c r="F13" s="111" t="s">
        <v>107</v>
      </c>
      <c r="G13" s="49" t="s">
        <v>108</v>
      </c>
      <c r="H13" s="112"/>
    </row>
    <row r="14" spans="1:8" s="4" customFormat="1" ht="177" customHeight="1" x14ac:dyDescent="0.3">
      <c r="A14" s="47">
        <v>13</v>
      </c>
      <c r="B14" s="55" t="s">
        <v>127</v>
      </c>
      <c r="C14" s="55" t="s">
        <v>128</v>
      </c>
      <c r="D14" s="55" t="s">
        <v>129</v>
      </c>
      <c r="E14" s="54" t="s">
        <v>130</v>
      </c>
      <c r="F14" s="54" t="s">
        <v>131</v>
      </c>
      <c r="G14" s="54" t="s">
        <v>132</v>
      </c>
      <c r="H14" s="54" t="s">
        <v>133</v>
      </c>
    </row>
    <row r="15" spans="1:8" s="4" customFormat="1" ht="177" customHeight="1" x14ac:dyDescent="0.3">
      <c r="A15" s="57">
        <v>14</v>
      </c>
      <c r="B15" s="55" t="s">
        <v>127</v>
      </c>
      <c r="C15" s="55" t="s">
        <v>102</v>
      </c>
      <c r="D15" s="55" t="s">
        <v>129</v>
      </c>
      <c r="E15" s="50" t="s">
        <v>134</v>
      </c>
      <c r="F15" s="50" t="s">
        <v>135</v>
      </c>
      <c r="G15" s="50" t="s">
        <v>136</v>
      </c>
      <c r="H15" s="50" t="s">
        <v>137</v>
      </c>
    </row>
    <row r="16" spans="1:8" s="4" customFormat="1" ht="177" customHeight="1" x14ac:dyDescent="0.3">
      <c r="A16" s="47">
        <v>15</v>
      </c>
      <c r="B16" s="55" t="s">
        <v>127</v>
      </c>
      <c r="C16" s="55" t="s">
        <v>102</v>
      </c>
      <c r="D16" s="55" t="s">
        <v>129</v>
      </c>
      <c r="E16" s="50" t="s">
        <v>138</v>
      </c>
      <c r="F16" s="50" t="s">
        <v>139</v>
      </c>
      <c r="G16" s="50" t="s">
        <v>140</v>
      </c>
      <c r="H16" s="50" t="s">
        <v>141</v>
      </c>
    </row>
    <row r="17" spans="1:8" s="4" customFormat="1" ht="284.7" customHeight="1" x14ac:dyDescent="0.3">
      <c r="A17" s="57">
        <v>16</v>
      </c>
      <c r="B17" s="55" t="s">
        <v>170</v>
      </c>
      <c r="C17" s="55" t="s">
        <v>14</v>
      </c>
      <c r="D17" s="55" t="s">
        <v>121</v>
      </c>
      <c r="E17" s="54" t="s">
        <v>171</v>
      </c>
      <c r="F17" s="54" t="s">
        <v>172</v>
      </c>
      <c r="G17" s="54"/>
      <c r="H17" s="54"/>
    </row>
    <row r="18" spans="1:8" s="4" customFormat="1" ht="409.3" customHeight="1" x14ac:dyDescent="0.3">
      <c r="A18" s="47">
        <v>17</v>
      </c>
      <c r="B18" s="49" t="s">
        <v>170</v>
      </c>
      <c r="C18" s="55" t="s">
        <v>14</v>
      </c>
      <c r="D18" s="55" t="s">
        <v>49</v>
      </c>
      <c r="E18" s="49" t="s">
        <v>173</v>
      </c>
      <c r="F18" s="49" t="s">
        <v>174</v>
      </c>
      <c r="G18" s="49"/>
      <c r="H18" s="49"/>
    </row>
    <row r="19" spans="1:8" s="4" customFormat="1" ht="409.3" customHeight="1" x14ac:dyDescent="0.3">
      <c r="A19" s="57">
        <v>18</v>
      </c>
      <c r="B19" s="49" t="s">
        <v>186</v>
      </c>
      <c r="C19" s="49" t="s">
        <v>14</v>
      </c>
      <c r="D19" s="50"/>
      <c r="E19" s="50" t="s">
        <v>187</v>
      </c>
      <c r="F19" s="53" t="s">
        <v>188</v>
      </c>
      <c r="G19" s="49"/>
      <c r="H19" s="49"/>
    </row>
    <row r="20" spans="1:8" s="4" customFormat="1" ht="409.3" customHeight="1" x14ac:dyDescent="0.3">
      <c r="A20" s="47">
        <v>19</v>
      </c>
      <c r="B20" s="51" t="s">
        <v>186</v>
      </c>
      <c r="C20" s="51" t="s">
        <v>14</v>
      </c>
      <c r="D20" s="51"/>
      <c r="E20" s="52" t="s">
        <v>246</v>
      </c>
      <c r="F20" s="113" t="s">
        <v>395</v>
      </c>
      <c r="G20" s="51"/>
      <c r="H20" s="51"/>
    </row>
    <row r="21" spans="1:8" s="4" customFormat="1" ht="177" customHeight="1" x14ac:dyDescent="0.3">
      <c r="A21" s="57">
        <v>20</v>
      </c>
      <c r="B21" s="49" t="s">
        <v>186</v>
      </c>
      <c r="C21" s="49" t="s">
        <v>14</v>
      </c>
      <c r="D21" s="49"/>
      <c r="E21" s="50" t="s">
        <v>396</v>
      </c>
      <c r="F21" s="53" t="s">
        <v>189</v>
      </c>
      <c r="G21" s="49"/>
      <c r="H21" s="49"/>
    </row>
    <row r="22" spans="1:8" s="4" customFormat="1" ht="177" customHeight="1" x14ac:dyDescent="0.3">
      <c r="A22" s="47">
        <v>21</v>
      </c>
      <c r="B22" s="55" t="s">
        <v>190</v>
      </c>
      <c r="C22" s="55" t="s">
        <v>191</v>
      </c>
      <c r="D22" s="55" t="s">
        <v>129</v>
      </c>
      <c r="E22" s="54" t="s">
        <v>192</v>
      </c>
      <c r="F22" s="54" t="s">
        <v>193</v>
      </c>
      <c r="G22" s="54"/>
      <c r="H22" s="54"/>
    </row>
    <row r="23" spans="1:8" s="4" customFormat="1" ht="258" customHeight="1" x14ac:dyDescent="0.3">
      <c r="A23" s="57">
        <v>22</v>
      </c>
      <c r="B23" s="55" t="s">
        <v>190</v>
      </c>
      <c r="C23" s="55" t="s">
        <v>191</v>
      </c>
      <c r="D23" s="55" t="s">
        <v>129</v>
      </c>
      <c r="E23" s="54" t="s">
        <v>194</v>
      </c>
      <c r="F23" s="54" t="s">
        <v>195</v>
      </c>
      <c r="G23" s="54"/>
      <c r="H23" s="49"/>
    </row>
    <row r="24" spans="1:8" ht="40.299999999999997" x14ac:dyDescent="0.3">
      <c r="A24" s="47">
        <v>23</v>
      </c>
      <c r="B24" s="55" t="s">
        <v>190</v>
      </c>
      <c r="C24" s="55" t="s">
        <v>191</v>
      </c>
      <c r="D24" s="55" t="s">
        <v>129</v>
      </c>
      <c r="E24" s="54" t="s">
        <v>196</v>
      </c>
      <c r="F24" s="54" t="s">
        <v>197</v>
      </c>
      <c r="G24" s="49"/>
      <c r="H24" s="49"/>
    </row>
    <row r="25" spans="1:8" ht="80.599999999999994" x14ac:dyDescent="0.3">
      <c r="A25" s="57">
        <v>24</v>
      </c>
      <c r="B25" s="55" t="s">
        <v>190</v>
      </c>
      <c r="C25" s="55" t="s">
        <v>191</v>
      </c>
      <c r="D25" s="55" t="s">
        <v>129</v>
      </c>
      <c r="E25" s="55" t="s">
        <v>198</v>
      </c>
      <c r="F25" s="110" t="s">
        <v>199</v>
      </c>
      <c r="G25" s="49"/>
      <c r="H25" s="49"/>
    </row>
    <row r="26" spans="1:8" ht="282" x14ac:dyDescent="0.3">
      <c r="A26" s="47">
        <v>25</v>
      </c>
      <c r="B26" s="114" t="s">
        <v>248</v>
      </c>
      <c r="C26" s="114" t="s">
        <v>14</v>
      </c>
      <c r="D26" s="114" t="s">
        <v>121</v>
      </c>
      <c r="E26" s="115" t="s">
        <v>256</v>
      </c>
      <c r="F26" s="115" t="s">
        <v>257</v>
      </c>
      <c r="G26" s="115" t="s">
        <v>258</v>
      </c>
      <c r="H26" s="116"/>
    </row>
    <row r="27" spans="1:8" ht="181.3" x14ac:dyDescent="0.3">
      <c r="A27" s="57">
        <v>26</v>
      </c>
      <c r="B27" s="58" t="s">
        <v>314</v>
      </c>
      <c r="C27" s="58" t="s">
        <v>14</v>
      </c>
      <c r="D27" s="58" t="s">
        <v>121</v>
      </c>
      <c r="E27" s="59" t="s">
        <v>315</v>
      </c>
      <c r="F27" s="59" t="s">
        <v>316</v>
      </c>
      <c r="G27" s="59" t="s">
        <v>317</v>
      </c>
      <c r="H27" s="59" t="s">
        <v>318</v>
      </c>
    </row>
    <row r="28" spans="1:8" ht="201.45" x14ac:dyDescent="0.4">
      <c r="A28" s="47">
        <v>27</v>
      </c>
      <c r="B28" s="117" t="s">
        <v>347</v>
      </c>
      <c r="C28" s="117" t="s">
        <v>14</v>
      </c>
      <c r="D28" s="117" t="s">
        <v>121</v>
      </c>
      <c r="E28" s="118" t="s">
        <v>350</v>
      </c>
      <c r="F28" s="119" t="s">
        <v>348</v>
      </c>
      <c r="G28" s="120" t="s">
        <v>349</v>
      </c>
      <c r="H28" s="120"/>
    </row>
    <row r="29" spans="1:8" ht="250.75" customHeight="1" x14ac:dyDescent="0.3">
      <c r="A29" s="57">
        <v>28</v>
      </c>
      <c r="B29" s="121" t="s">
        <v>351</v>
      </c>
      <c r="C29" s="121" t="s">
        <v>102</v>
      </c>
      <c r="D29" s="121" t="s">
        <v>36</v>
      </c>
      <c r="E29" s="121" t="s">
        <v>352</v>
      </c>
      <c r="F29" s="122" t="s">
        <v>353</v>
      </c>
      <c r="G29" s="121" t="s">
        <v>354</v>
      </c>
      <c r="H29" s="121"/>
    </row>
    <row r="30" spans="1:8" ht="241.75" x14ac:dyDescent="0.4">
      <c r="A30" s="47">
        <v>29</v>
      </c>
      <c r="B30" s="121" t="s">
        <v>351</v>
      </c>
      <c r="C30" s="121" t="s">
        <v>102</v>
      </c>
      <c r="D30" s="121" t="s">
        <v>121</v>
      </c>
      <c r="E30" s="123" t="s">
        <v>355</v>
      </c>
      <c r="F30" s="122" t="s">
        <v>356</v>
      </c>
      <c r="G30" s="121" t="s">
        <v>357</v>
      </c>
      <c r="H30" s="124"/>
    </row>
    <row r="31" spans="1:8" ht="161.15" x14ac:dyDescent="0.3">
      <c r="A31" s="57">
        <v>30</v>
      </c>
      <c r="B31" s="121" t="s">
        <v>351</v>
      </c>
      <c r="C31" s="121" t="s">
        <v>102</v>
      </c>
      <c r="D31" s="121" t="s">
        <v>36</v>
      </c>
      <c r="E31" s="121" t="s">
        <v>358</v>
      </c>
      <c r="F31" s="122" t="s">
        <v>359</v>
      </c>
      <c r="G31" s="121" t="s">
        <v>360</v>
      </c>
      <c r="H31" s="121"/>
    </row>
    <row r="32" spans="1:8" ht="187.75" customHeight="1" x14ac:dyDescent="0.3">
      <c r="A32" s="47">
        <v>31</v>
      </c>
      <c r="B32" s="121" t="s">
        <v>351</v>
      </c>
      <c r="C32" s="121" t="s">
        <v>14</v>
      </c>
      <c r="D32" s="121" t="s">
        <v>13</v>
      </c>
      <c r="E32" s="121" t="s">
        <v>361</v>
      </c>
      <c r="F32" s="122" t="s">
        <v>362</v>
      </c>
      <c r="G32" s="121" t="s">
        <v>363</v>
      </c>
      <c r="H32" s="121"/>
    </row>
    <row r="33" spans="1:8" ht="161.15" x14ac:dyDescent="0.3">
      <c r="A33" s="57">
        <v>32</v>
      </c>
      <c r="B33" s="125" t="s">
        <v>351</v>
      </c>
      <c r="C33" s="125" t="s">
        <v>14</v>
      </c>
      <c r="D33" s="125" t="s">
        <v>13</v>
      </c>
      <c r="E33" s="126" t="s">
        <v>364</v>
      </c>
      <c r="F33" s="122" t="s">
        <v>365</v>
      </c>
      <c r="G33" s="126" t="s">
        <v>366</v>
      </c>
      <c r="H33" s="121"/>
    </row>
    <row r="34" spans="1:8" ht="167.15" customHeight="1" x14ac:dyDescent="0.3">
      <c r="A34" s="47">
        <v>33</v>
      </c>
      <c r="B34" s="125" t="s">
        <v>351</v>
      </c>
      <c r="C34" s="125" t="s">
        <v>14</v>
      </c>
      <c r="D34" s="125" t="s">
        <v>13</v>
      </c>
      <c r="E34" s="121" t="s">
        <v>367</v>
      </c>
      <c r="F34" s="122" t="s">
        <v>368</v>
      </c>
      <c r="G34" s="121" t="s">
        <v>369</v>
      </c>
      <c r="H34" s="123" t="s">
        <v>370</v>
      </c>
    </row>
    <row r="35" spans="1:8" ht="141" x14ac:dyDescent="0.3">
      <c r="A35" s="57">
        <v>34</v>
      </c>
      <c r="B35" s="117" t="s">
        <v>388</v>
      </c>
      <c r="C35" s="117" t="s">
        <v>191</v>
      </c>
      <c r="D35" s="117" t="s">
        <v>129</v>
      </c>
      <c r="E35" s="120" t="s">
        <v>389</v>
      </c>
      <c r="F35" s="120" t="s">
        <v>390</v>
      </c>
      <c r="G35" s="120" t="s">
        <v>391</v>
      </c>
      <c r="H35" s="120"/>
    </row>
  </sheetData>
  <phoneticPr fontId="10" type="noConversion"/>
  <pageMargins left="0.7" right="0.7" top="0.75" bottom="0.75" header="0.3" footer="0.3"/>
  <pageSetup paperSize="9" orientation="portrait" horizontalDpi="200" verticalDpi="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5"/>
  <sheetViews>
    <sheetView topLeftCell="A21" zoomScale="69" zoomScaleNormal="69" workbookViewId="0">
      <selection activeCell="F3" sqref="F3"/>
    </sheetView>
  </sheetViews>
  <sheetFormatPr defaultRowHeight="14.15" x14ac:dyDescent="0.3"/>
  <cols>
    <col min="1" max="1" width="13.15234375" customWidth="1"/>
    <col min="2" max="2" width="13.69140625" customWidth="1"/>
    <col min="3" max="3" width="16.53515625" customWidth="1"/>
    <col min="4" max="4" width="17.69140625" customWidth="1"/>
    <col min="5" max="5" width="37.23046875" customWidth="1"/>
    <col min="6" max="6" width="120.84375" customWidth="1"/>
    <col min="7" max="7" width="34.4609375" customWidth="1"/>
    <col min="8" max="8" width="17.23046875" customWidth="1"/>
  </cols>
  <sheetData>
    <row r="1" spans="1:8" s="1" customFormat="1" ht="20.149999999999999" customHeight="1" x14ac:dyDescent="0.4">
      <c r="A1" s="47" t="s">
        <v>8</v>
      </c>
      <c r="B1" s="48" t="s">
        <v>0</v>
      </c>
      <c r="C1" s="48" t="s">
        <v>1</v>
      </c>
      <c r="D1" s="48" t="s">
        <v>2</v>
      </c>
      <c r="E1" s="48" t="s">
        <v>3</v>
      </c>
      <c r="F1" s="48" t="s">
        <v>4</v>
      </c>
      <c r="G1" s="48" t="s">
        <v>5</v>
      </c>
      <c r="H1" s="48" t="s">
        <v>6</v>
      </c>
    </row>
    <row r="2" spans="1:8" s="1" customFormat="1" ht="200.15" customHeight="1" x14ac:dyDescent="0.3">
      <c r="A2" s="47">
        <v>1</v>
      </c>
      <c r="B2" s="49" t="s">
        <v>48</v>
      </c>
      <c r="C2" s="49" t="s">
        <v>10</v>
      </c>
      <c r="D2" s="49" t="s">
        <v>49</v>
      </c>
      <c r="E2" s="49" t="s">
        <v>50</v>
      </c>
      <c r="F2" s="49" t="s">
        <v>51</v>
      </c>
      <c r="G2" s="49" t="s">
        <v>52</v>
      </c>
      <c r="H2" s="49"/>
    </row>
    <row r="3" spans="1:8" s="1" customFormat="1" ht="200.15" customHeight="1" x14ac:dyDescent="0.3">
      <c r="A3" s="47">
        <v>2</v>
      </c>
      <c r="B3" s="49" t="s">
        <v>48</v>
      </c>
      <c r="C3" s="49" t="s">
        <v>10</v>
      </c>
      <c r="D3" s="49" t="s">
        <v>49</v>
      </c>
      <c r="E3" s="49" t="s">
        <v>53</v>
      </c>
      <c r="F3" s="49" t="s">
        <v>54</v>
      </c>
      <c r="G3" s="49" t="s">
        <v>55</v>
      </c>
      <c r="H3" s="49"/>
    </row>
    <row r="4" spans="1:8" s="1" customFormat="1" ht="200.15" customHeight="1" x14ac:dyDescent="0.3">
      <c r="A4" s="47">
        <v>3</v>
      </c>
      <c r="B4" s="55" t="s">
        <v>56</v>
      </c>
      <c r="C4" s="55" t="s">
        <v>10</v>
      </c>
      <c r="D4" s="55" t="s">
        <v>49</v>
      </c>
      <c r="E4" s="54" t="s">
        <v>57</v>
      </c>
      <c r="F4" s="49" t="s">
        <v>58</v>
      </c>
      <c r="G4" s="49" t="s">
        <v>59</v>
      </c>
      <c r="H4" s="49" t="s">
        <v>60</v>
      </c>
    </row>
    <row r="5" spans="1:8" s="1" customFormat="1" ht="200.15" customHeight="1" x14ac:dyDescent="0.3">
      <c r="A5" s="47">
        <v>4</v>
      </c>
      <c r="B5" s="55" t="s">
        <v>56</v>
      </c>
      <c r="C5" s="55" t="s">
        <v>10</v>
      </c>
      <c r="D5" s="55" t="s">
        <v>49</v>
      </c>
      <c r="E5" s="54" t="s">
        <v>61</v>
      </c>
      <c r="F5" s="49" t="s">
        <v>62</v>
      </c>
      <c r="G5" s="49" t="s">
        <v>63</v>
      </c>
      <c r="H5" s="49" t="s">
        <v>64</v>
      </c>
    </row>
    <row r="6" spans="1:8" s="1" customFormat="1" ht="237.9" customHeight="1" x14ac:dyDescent="0.3">
      <c r="A6" s="47">
        <v>5</v>
      </c>
      <c r="B6" s="55" t="s">
        <v>56</v>
      </c>
      <c r="C6" s="55" t="s">
        <v>10</v>
      </c>
      <c r="D6" s="55" t="s">
        <v>49</v>
      </c>
      <c r="E6" s="54" t="s">
        <v>65</v>
      </c>
      <c r="F6" s="49" t="s">
        <v>66</v>
      </c>
      <c r="G6" s="49" t="s">
        <v>59</v>
      </c>
      <c r="H6" s="49" t="s">
        <v>67</v>
      </c>
    </row>
    <row r="7" spans="1:8" s="1" customFormat="1" ht="200.15" customHeight="1" x14ac:dyDescent="0.3">
      <c r="A7" s="47">
        <v>6</v>
      </c>
      <c r="B7" s="55" t="s">
        <v>56</v>
      </c>
      <c r="C7" s="55" t="s">
        <v>10</v>
      </c>
      <c r="D7" s="55" t="s">
        <v>49</v>
      </c>
      <c r="E7" s="54" t="s">
        <v>68</v>
      </c>
      <c r="F7" s="49" t="s">
        <v>69</v>
      </c>
      <c r="G7" s="49" t="s">
        <v>70</v>
      </c>
      <c r="H7" s="49" t="s">
        <v>71</v>
      </c>
    </row>
    <row r="8" spans="1:8" s="1" customFormat="1" ht="200.15" customHeight="1" x14ac:dyDescent="0.3">
      <c r="A8" s="47">
        <v>7</v>
      </c>
      <c r="B8" s="55" t="s">
        <v>56</v>
      </c>
      <c r="C8" s="55" t="s">
        <v>10</v>
      </c>
      <c r="D8" s="55" t="s">
        <v>49</v>
      </c>
      <c r="E8" s="54" t="s">
        <v>72</v>
      </c>
      <c r="F8" s="49" t="s">
        <v>73</v>
      </c>
      <c r="G8" s="49" t="s">
        <v>70</v>
      </c>
      <c r="H8" s="49" t="s">
        <v>74</v>
      </c>
    </row>
    <row r="9" spans="1:8" s="1" customFormat="1" ht="200.15" customHeight="1" x14ac:dyDescent="0.3">
      <c r="A9" s="47">
        <v>8</v>
      </c>
      <c r="B9" s="47" t="s">
        <v>87</v>
      </c>
      <c r="C9" s="47" t="s">
        <v>10</v>
      </c>
      <c r="D9" s="47" t="s">
        <v>49</v>
      </c>
      <c r="E9" s="47" t="s">
        <v>88</v>
      </c>
      <c r="F9" s="47" t="s">
        <v>89</v>
      </c>
      <c r="G9" s="47" t="s">
        <v>90</v>
      </c>
      <c r="H9" s="47"/>
    </row>
    <row r="10" spans="1:8" s="1" customFormat="1" ht="200.15" customHeight="1" x14ac:dyDescent="0.3">
      <c r="A10" s="47">
        <v>9</v>
      </c>
      <c r="B10" s="49" t="s">
        <v>142</v>
      </c>
      <c r="C10" s="127" t="s">
        <v>397</v>
      </c>
      <c r="D10" s="127" t="s">
        <v>398</v>
      </c>
      <c r="E10" s="127" t="s">
        <v>399</v>
      </c>
      <c r="F10" s="128" t="s">
        <v>400</v>
      </c>
      <c r="G10" s="49"/>
      <c r="H10" s="49"/>
    </row>
    <row r="11" spans="1:8" s="1" customFormat="1" ht="200.15" customHeight="1" x14ac:dyDescent="0.3">
      <c r="A11" s="47">
        <v>10</v>
      </c>
      <c r="B11" s="127" t="s">
        <v>401</v>
      </c>
      <c r="C11" s="127" t="s">
        <v>397</v>
      </c>
      <c r="D11" s="127" t="s">
        <v>398</v>
      </c>
      <c r="E11" s="127" t="s">
        <v>402</v>
      </c>
      <c r="F11" s="129" t="s">
        <v>143</v>
      </c>
      <c r="G11" s="49"/>
      <c r="H11" s="49"/>
    </row>
    <row r="12" spans="1:8" s="1" customFormat="1" ht="200.15" customHeight="1" x14ac:dyDescent="0.3">
      <c r="A12" s="47">
        <v>11</v>
      </c>
      <c r="B12" s="127" t="s">
        <v>401</v>
      </c>
      <c r="C12" s="127" t="s">
        <v>397</v>
      </c>
      <c r="D12" s="127" t="s">
        <v>398</v>
      </c>
      <c r="E12" s="49" t="s">
        <v>144</v>
      </c>
      <c r="F12" s="50" t="s">
        <v>145</v>
      </c>
      <c r="G12" s="49"/>
      <c r="H12" s="49"/>
    </row>
    <row r="13" spans="1:8" s="1" customFormat="1" ht="200.15" customHeight="1" x14ac:dyDescent="0.3">
      <c r="A13" s="47">
        <v>12</v>
      </c>
      <c r="B13" s="127" t="s">
        <v>401</v>
      </c>
      <c r="C13" s="127" t="s">
        <v>397</v>
      </c>
      <c r="D13" s="127" t="s">
        <v>398</v>
      </c>
      <c r="E13" s="49" t="s">
        <v>146</v>
      </c>
      <c r="F13" s="49" t="s">
        <v>147</v>
      </c>
      <c r="G13" s="49"/>
      <c r="H13" s="49"/>
    </row>
    <row r="14" spans="1:8" s="1" customFormat="1" ht="200.15" customHeight="1" x14ac:dyDescent="0.3">
      <c r="A14" s="47">
        <v>13</v>
      </c>
      <c r="B14" s="47" t="s">
        <v>214</v>
      </c>
      <c r="C14" s="47" t="s">
        <v>215</v>
      </c>
      <c r="D14" s="47"/>
      <c r="E14" s="47" t="s">
        <v>216</v>
      </c>
      <c r="F14" s="47" t="s">
        <v>217</v>
      </c>
      <c r="G14" s="47"/>
      <c r="H14" s="47"/>
    </row>
    <row r="15" spans="1:8" s="1" customFormat="1" ht="200.15" customHeight="1" x14ac:dyDescent="0.3">
      <c r="A15" s="47">
        <v>14</v>
      </c>
      <c r="B15" s="56" t="s">
        <v>214</v>
      </c>
      <c r="C15" s="56" t="s">
        <v>215</v>
      </c>
      <c r="D15" s="56"/>
      <c r="E15" s="56" t="s">
        <v>218</v>
      </c>
      <c r="F15" s="56" t="s">
        <v>219</v>
      </c>
      <c r="G15" s="104"/>
      <c r="H15" s="47"/>
    </row>
    <row r="16" spans="1:8" s="1" customFormat="1" ht="200.15" customHeight="1" x14ac:dyDescent="0.3">
      <c r="A16" s="47">
        <v>15</v>
      </c>
      <c r="B16" s="114" t="s">
        <v>259</v>
      </c>
      <c r="C16" s="114" t="s">
        <v>10</v>
      </c>
      <c r="D16" s="114"/>
      <c r="E16" s="19" t="s">
        <v>260</v>
      </c>
      <c r="F16" s="19" t="s">
        <v>261</v>
      </c>
      <c r="G16" s="114" t="s">
        <v>262</v>
      </c>
      <c r="H16" s="114" t="s">
        <v>263</v>
      </c>
    </row>
    <row r="17" spans="1:9" s="1" customFormat="1" ht="200.15" customHeight="1" x14ac:dyDescent="0.3">
      <c r="A17" s="47">
        <v>16</v>
      </c>
      <c r="B17" s="130" t="s">
        <v>276</v>
      </c>
      <c r="C17" s="130" t="s">
        <v>277</v>
      </c>
      <c r="D17" s="130" t="s">
        <v>278</v>
      </c>
      <c r="E17" s="131" t="s">
        <v>279</v>
      </c>
      <c r="F17" s="131" t="s">
        <v>280</v>
      </c>
      <c r="G17" s="131"/>
      <c r="H17" s="131"/>
    </row>
    <row r="18" spans="1:9" s="1" customFormat="1" ht="200.15" customHeight="1" x14ac:dyDescent="0.3">
      <c r="A18" s="47">
        <v>17</v>
      </c>
      <c r="B18" s="130" t="s">
        <v>276</v>
      </c>
      <c r="C18" s="130" t="s">
        <v>277</v>
      </c>
      <c r="D18" s="130" t="s">
        <v>278</v>
      </c>
      <c r="E18" s="131" t="s">
        <v>281</v>
      </c>
      <c r="F18" s="131" t="s">
        <v>282</v>
      </c>
      <c r="G18" s="114"/>
      <c r="H18" s="114"/>
    </row>
    <row r="19" spans="1:9" s="1" customFormat="1" ht="200.15" customHeight="1" x14ac:dyDescent="0.3">
      <c r="A19" s="47">
        <v>18</v>
      </c>
      <c r="B19" s="121" t="s">
        <v>384</v>
      </c>
      <c r="C19" s="121" t="s">
        <v>10</v>
      </c>
      <c r="D19" s="121" t="s">
        <v>49</v>
      </c>
      <c r="E19" s="121" t="s">
        <v>385</v>
      </c>
      <c r="F19" s="121" t="s">
        <v>386</v>
      </c>
      <c r="G19" s="121" t="s">
        <v>387</v>
      </c>
      <c r="H19" s="121"/>
    </row>
    <row r="20" spans="1:9" s="1" customFormat="1" ht="200.15" customHeight="1" x14ac:dyDescent="0.25">
      <c r="B20" s="32"/>
      <c r="C20" s="32"/>
      <c r="D20" s="32"/>
      <c r="E20" s="32"/>
      <c r="F20" s="33"/>
      <c r="G20" s="33"/>
      <c r="H20" s="32"/>
    </row>
    <row r="21" spans="1:9" s="1" customFormat="1" ht="235.3" customHeight="1" x14ac:dyDescent="0.25">
      <c r="B21" s="32"/>
      <c r="C21" s="32"/>
      <c r="D21" s="32"/>
      <c r="E21" s="32"/>
      <c r="F21" s="33"/>
      <c r="G21" s="33"/>
    </row>
    <row r="22" spans="1:9" s="1" customFormat="1" ht="171" customHeight="1" x14ac:dyDescent="0.25">
      <c r="B22" s="32"/>
      <c r="C22" s="32"/>
      <c r="D22" s="32"/>
      <c r="E22" s="32"/>
      <c r="F22" s="33"/>
      <c r="G22" s="33"/>
    </row>
    <row r="23" spans="1:9" s="1" customFormat="1" ht="150" customHeight="1" x14ac:dyDescent="0.25">
      <c r="B23" s="32"/>
      <c r="C23" s="32"/>
      <c r="D23" s="32"/>
      <c r="E23" s="32"/>
      <c r="F23" s="34"/>
      <c r="G23" s="33"/>
    </row>
    <row r="24" spans="1:9" s="4" customFormat="1" ht="177" customHeight="1" x14ac:dyDescent="0.3">
      <c r="A24" s="1"/>
      <c r="B24" s="25"/>
      <c r="C24" s="25"/>
      <c r="D24" s="25"/>
      <c r="E24" s="35"/>
      <c r="F24" s="26"/>
      <c r="G24" s="26"/>
      <c r="H24" s="35"/>
      <c r="I24" s="36"/>
    </row>
    <row r="25" spans="1:9" s="4" customFormat="1" ht="177" customHeight="1" x14ac:dyDescent="0.3">
      <c r="A25" s="1"/>
      <c r="B25" s="35"/>
      <c r="C25" s="35"/>
      <c r="D25" s="35"/>
      <c r="E25" s="35"/>
      <c r="F25" s="26"/>
      <c r="G25" s="26"/>
      <c r="H25" s="35"/>
      <c r="I25" s="36"/>
    </row>
    <row r="26" spans="1:9" s="4" customFormat="1" ht="177" customHeight="1" x14ac:dyDescent="0.3">
      <c r="A26" s="1"/>
      <c r="B26" s="35"/>
      <c r="C26" s="35"/>
      <c r="D26" s="35"/>
      <c r="E26" s="35"/>
      <c r="F26" s="26"/>
      <c r="G26" s="26"/>
      <c r="H26" s="35"/>
      <c r="I26" s="36"/>
    </row>
    <row r="27" spans="1:9" s="4" customFormat="1" ht="177" customHeight="1" x14ac:dyDescent="0.3">
      <c r="A27" s="1"/>
      <c r="B27" s="35"/>
      <c r="C27" s="35"/>
      <c r="D27" s="35"/>
      <c r="E27" s="35"/>
      <c r="F27" s="26"/>
      <c r="G27" s="26"/>
      <c r="H27" s="35"/>
      <c r="I27" s="36"/>
    </row>
    <row r="28" spans="1:9" s="1" customFormat="1" ht="200.15" customHeight="1" x14ac:dyDescent="0.3">
      <c r="E28" s="27"/>
      <c r="F28" s="28"/>
      <c r="G28" s="28"/>
    </row>
    <row r="29" spans="1:9" s="1" customFormat="1" ht="200.15" customHeight="1" x14ac:dyDescent="0.3">
      <c r="F29" s="24"/>
      <c r="G29" s="28"/>
    </row>
    <row r="30" spans="1:9" s="1" customFormat="1" ht="200.15" customHeight="1" x14ac:dyDescent="0.3">
      <c r="F30" s="24"/>
      <c r="G30" s="28"/>
    </row>
    <row r="31" spans="1:9" s="1" customFormat="1" ht="150" customHeight="1" x14ac:dyDescent="0.3">
      <c r="F31" s="24"/>
      <c r="G31" s="28"/>
    </row>
    <row r="32" spans="1:9" x14ac:dyDescent="0.3">
      <c r="A32" s="29"/>
      <c r="B32" s="29"/>
      <c r="C32" s="29"/>
      <c r="D32" s="29"/>
      <c r="E32" s="29"/>
      <c r="F32" s="29"/>
      <c r="G32" s="29"/>
      <c r="H32" s="29"/>
      <c r="I32" s="29"/>
    </row>
    <row r="33" spans="1:9" x14ac:dyDescent="0.3">
      <c r="A33" s="29"/>
      <c r="B33" s="29"/>
      <c r="C33" s="29"/>
      <c r="D33" s="29"/>
      <c r="E33" s="29"/>
      <c r="F33" s="29"/>
      <c r="G33" s="29"/>
      <c r="H33" s="29"/>
      <c r="I33" s="29"/>
    </row>
    <row r="34" spans="1:9" x14ac:dyDescent="0.3">
      <c r="A34" s="29"/>
      <c r="B34" s="29"/>
      <c r="C34" s="29"/>
      <c r="D34" s="29"/>
      <c r="E34" s="29"/>
      <c r="F34" s="29"/>
      <c r="G34" s="29"/>
      <c r="H34" s="29"/>
      <c r="I34" s="29"/>
    </row>
    <row r="35" spans="1:9" x14ac:dyDescent="0.3">
      <c r="A35" s="29"/>
      <c r="B35" s="29"/>
      <c r="C35" s="29"/>
      <c r="D35" s="29"/>
      <c r="E35" s="29"/>
      <c r="F35" s="29"/>
      <c r="G35" s="29"/>
      <c r="H35" s="29"/>
      <c r="I35" s="29"/>
    </row>
    <row r="36" spans="1:9" x14ac:dyDescent="0.3">
      <c r="A36" s="29"/>
      <c r="B36" s="29"/>
      <c r="C36" s="29"/>
      <c r="D36" s="29"/>
      <c r="E36" s="29"/>
      <c r="F36" s="29"/>
      <c r="G36" s="29"/>
      <c r="H36" s="29"/>
      <c r="I36" s="29"/>
    </row>
    <row r="37" spans="1:9" x14ac:dyDescent="0.3">
      <c r="A37" s="29"/>
      <c r="B37" s="29"/>
      <c r="C37" s="29"/>
      <c r="D37" s="29"/>
      <c r="E37" s="29"/>
      <c r="F37" s="29"/>
      <c r="G37" s="29"/>
      <c r="H37" s="29"/>
      <c r="I37" s="29"/>
    </row>
    <row r="38" spans="1:9" x14ac:dyDescent="0.3">
      <c r="A38" s="29"/>
      <c r="B38" s="29"/>
      <c r="C38" s="29"/>
      <c r="D38" s="29"/>
      <c r="E38" s="29"/>
      <c r="F38" s="29"/>
      <c r="G38" s="29"/>
      <c r="H38" s="29"/>
      <c r="I38" s="29"/>
    </row>
    <row r="39" spans="1:9" x14ac:dyDescent="0.3">
      <c r="A39" s="29"/>
      <c r="B39" s="29"/>
      <c r="C39" s="29"/>
      <c r="D39" s="29"/>
      <c r="E39" s="29"/>
      <c r="F39" s="29"/>
      <c r="G39" s="29"/>
      <c r="H39" s="29"/>
      <c r="I39" s="29"/>
    </row>
    <row r="40" spans="1:9" x14ac:dyDescent="0.3">
      <c r="A40" s="29"/>
      <c r="B40" s="29"/>
      <c r="C40" s="29"/>
      <c r="D40" s="29"/>
      <c r="E40" s="29"/>
      <c r="F40" s="29"/>
      <c r="G40" s="29"/>
      <c r="H40" s="29"/>
      <c r="I40" s="29"/>
    </row>
    <row r="41" spans="1:9" x14ac:dyDescent="0.3">
      <c r="A41" s="29"/>
      <c r="B41" s="29"/>
      <c r="C41" s="29"/>
      <c r="D41" s="29"/>
      <c r="E41" s="29"/>
      <c r="F41" s="29"/>
      <c r="G41" s="29"/>
      <c r="H41" s="29"/>
      <c r="I41" s="29"/>
    </row>
    <row r="42" spans="1:9" x14ac:dyDescent="0.3">
      <c r="A42" s="29"/>
      <c r="B42" s="29"/>
      <c r="C42" s="29"/>
      <c r="D42" s="29"/>
      <c r="E42" s="29"/>
      <c r="F42" s="29"/>
      <c r="G42" s="29"/>
      <c r="H42" s="29"/>
      <c r="I42" s="29"/>
    </row>
    <row r="43" spans="1:9" x14ac:dyDescent="0.3">
      <c r="A43" s="29"/>
      <c r="B43" s="29"/>
      <c r="C43" s="29"/>
      <c r="D43" s="29"/>
      <c r="E43" s="29"/>
      <c r="F43" s="29"/>
      <c r="G43" s="29"/>
      <c r="H43" s="29"/>
      <c r="I43" s="29"/>
    </row>
    <row r="44" spans="1:9" x14ac:dyDescent="0.3">
      <c r="A44" s="29"/>
      <c r="B44" s="29"/>
      <c r="C44" s="29"/>
      <c r="D44" s="29"/>
      <c r="E44" s="29"/>
      <c r="F44" s="29"/>
      <c r="G44" s="29"/>
      <c r="H44" s="29"/>
      <c r="I44" s="29"/>
    </row>
    <row r="45" spans="1:9" x14ac:dyDescent="0.3">
      <c r="A45" s="29"/>
      <c r="B45" s="29"/>
      <c r="C45" s="29"/>
      <c r="D45" s="29"/>
      <c r="E45" s="29"/>
      <c r="F45" s="29"/>
      <c r="G45" s="29"/>
      <c r="H45" s="29"/>
      <c r="I45" s="29"/>
    </row>
    <row r="46" spans="1:9" x14ac:dyDescent="0.3">
      <c r="A46" s="29"/>
      <c r="B46" s="29"/>
      <c r="C46" s="29"/>
      <c r="D46" s="29"/>
      <c r="E46" s="29"/>
      <c r="F46" s="29"/>
      <c r="G46" s="29"/>
      <c r="H46" s="29"/>
      <c r="I46" s="29"/>
    </row>
    <row r="47" spans="1:9" x14ac:dyDescent="0.3">
      <c r="A47" s="29"/>
      <c r="B47" s="29"/>
      <c r="C47" s="29"/>
      <c r="D47" s="29"/>
      <c r="E47" s="29"/>
      <c r="F47" s="29"/>
      <c r="G47" s="29"/>
      <c r="H47" s="29"/>
      <c r="I47" s="29"/>
    </row>
    <row r="48" spans="1:9" x14ac:dyDescent="0.3">
      <c r="A48" s="29"/>
      <c r="B48" s="29"/>
      <c r="C48" s="29"/>
      <c r="D48" s="29"/>
      <c r="E48" s="29"/>
      <c r="F48" s="29"/>
      <c r="G48" s="29"/>
      <c r="H48" s="29"/>
      <c r="I48" s="29"/>
    </row>
    <row r="49" spans="1:9" x14ac:dyDescent="0.3">
      <c r="A49" s="29"/>
      <c r="B49" s="29"/>
      <c r="C49" s="29"/>
      <c r="D49" s="29"/>
      <c r="E49" s="29"/>
      <c r="F49" s="29"/>
      <c r="G49" s="29"/>
      <c r="H49" s="29"/>
      <c r="I49" s="29"/>
    </row>
    <row r="50" spans="1:9" x14ac:dyDescent="0.3">
      <c r="A50" s="29"/>
      <c r="B50" s="29"/>
      <c r="C50" s="29"/>
      <c r="D50" s="29"/>
      <c r="E50" s="29"/>
      <c r="F50" s="29"/>
      <c r="G50" s="29"/>
      <c r="H50" s="29"/>
      <c r="I50" s="29"/>
    </row>
    <row r="51" spans="1:9" x14ac:dyDescent="0.3">
      <c r="A51" s="29"/>
      <c r="B51" s="29"/>
      <c r="C51" s="29"/>
      <c r="D51" s="29"/>
      <c r="E51" s="29"/>
      <c r="F51" s="29"/>
      <c r="G51" s="29"/>
      <c r="H51" s="29"/>
      <c r="I51" s="29"/>
    </row>
    <row r="52" spans="1:9" x14ac:dyDescent="0.3">
      <c r="A52" s="29"/>
      <c r="B52" s="29"/>
      <c r="C52" s="29"/>
      <c r="D52" s="29"/>
      <c r="E52" s="29"/>
      <c r="F52" s="29"/>
      <c r="G52" s="29"/>
      <c r="H52" s="29"/>
      <c r="I52" s="29"/>
    </row>
    <row r="53" spans="1:9" x14ac:dyDescent="0.3">
      <c r="A53" s="29"/>
      <c r="B53" s="29"/>
      <c r="C53" s="29"/>
      <c r="D53" s="29"/>
      <c r="E53" s="29"/>
      <c r="F53" s="29"/>
      <c r="G53" s="29"/>
      <c r="H53" s="29"/>
      <c r="I53" s="29"/>
    </row>
    <row r="54" spans="1:9" x14ac:dyDescent="0.3">
      <c r="A54" s="29"/>
      <c r="B54" s="29"/>
      <c r="C54" s="29"/>
      <c r="D54" s="29"/>
      <c r="E54" s="29"/>
      <c r="F54" s="29"/>
      <c r="G54" s="29"/>
      <c r="H54" s="29"/>
      <c r="I54" s="29"/>
    </row>
    <row r="55" spans="1:9" x14ac:dyDescent="0.3">
      <c r="A55" s="29"/>
      <c r="B55" s="29"/>
      <c r="C55" s="29"/>
      <c r="D55" s="29"/>
      <c r="E55" s="29"/>
      <c r="F55" s="29"/>
      <c r="G55" s="29"/>
      <c r="H55" s="29"/>
      <c r="I55" s="29"/>
    </row>
    <row r="56" spans="1:9" x14ac:dyDescent="0.3">
      <c r="A56" s="29"/>
      <c r="B56" s="29"/>
      <c r="C56" s="29"/>
      <c r="D56" s="29"/>
      <c r="E56" s="29"/>
      <c r="F56" s="29"/>
      <c r="G56" s="29"/>
      <c r="H56" s="29"/>
      <c r="I56" s="29"/>
    </row>
    <row r="57" spans="1:9" x14ac:dyDescent="0.3">
      <c r="A57" s="29"/>
      <c r="B57" s="29"/>
      <c r="C57" s="29"/>
      <c r="D57" s="29"/>
      <c r="E57" s="29"/>
      <c r="F57" s="29"/>
      <c r="G57" s="29"/>
      <c r="H57" s="29"/>
      <c r="I57" s="29"/>
    </row>
    <row r="58" spans="1:9" x14ac:dyDescent="0.3">
      <c r="A58" s="29"/>
      <c r="B58" s="29"/>
      <c r="C58" s="29"/>
      <c r="D58" s="29"/>
      <c r="E58" s="29"/>
      <c r="F58" s="29"/>
      <c r="G58" s="29"/>
      <c r="H58" s="29"/>
      <c r="I58" s="29"/>
    </row>
    <row r="59" spans="1:9" x14ac:dyDescent="0.3">
      <c r="A59" s="29"/>
      <c r="B59" s="29"/>
      <c r="C59" s="29"/>
      <c r="D59" s="29"/>
      <c r="E59" s="29"/>
      <c r="F59" s="29"/>
      <c r="G59" s="29"/>
      <c r="H59" s="29"/>
      <c r="I59" s="29"/>
    </row>
    <row r="60" spans="1:9" x14ac:dyDescent="0.3">
      <c r="A60" s="29"/>
      <c r="B60" s="29"/>
      <c r="C60" s="29"/>
      <c r="D60" s="29"/>
      <c r="E60" s="29"/>
      <c r="F60" s="29"/>
      <c r="G60" s="29"/>
      <c r="H60" s="29"/>
      <c r="I60" s="29"/>
    </row>
    <row r="61" spans="1:9" x14ac:dyDescent="0.3">
      <c r="A61" s="29"/>
      <c r="B61" s="29"/>
      <c r="C61" s="29"/>
      <c r="D61" s="29"/>
      <c r="E61" s="29"/>
      <c r="F61" s="29"/>
      <c r="G61" s="29"/>
      <c r="H61" s="29"/>
      <c r="I61" s="29"/>
    </row>
    <row r="62" spans="1:9" x14ac:dyDescent="0.3">
      <c r="A62" s="29"/>
      <c r="B62" s="29"/>
      <c r="C62" s="29"/>
      <c r="D62" s="29"/>
      <c r="E62" s="29"/>
      <c r="F62" s="29"/>
      <c r="G62" s="29"/>
      <c r="H62" s="29"/>
      <c r="I62" s="29"/>
    </row>
    <row r="63" spans="1:9" x14ac:dyDescent="0.3">
      <c r="A63" s="29"/>
      <c r="B63" s="29"/>
      <c r="C63" s="29"/>
      <c r="D63" s="29"/>
      <c r="E63" s="29"/>
      <c r="F63" s="29"/>
      <c r="G63" s="29"/>
      <c r="H63" s="29"/>
      <c r="I63" s="29"/>
    </row>
    <row r="64" spans="1:9" x14ac:dyDescent="0.3">
      <c r="A64" s="29"/>
      <c r="B64" s="29"/>
      <c r="C64" s="29"/>
      <c r="D64" s="29"/>
      <c r="E64" s="29"/>
      <c r="F64" s="29"/>
      <c r="G64" s="29"/>
      <c r="H64" s="29"/>
      <c r="I64" s="29"/>
    </row>
    <row r="65" spans="1:9" x14ac:dyDescent="0.3">
      <c r="A65" s="29"/>
      <c r="B65" s="29"/>
      <c r="C65" s="29"/>
      <c r="D65" s="29"/>
      <c r="E65" s="29"/>
      <c r="F65" s="29"/>
      <c r="G65" s="29"/>
      <c r="H65" s="29"/>
      <c r="I65" s="29"/>
    </row>
    <row r="66" spans="1:9" x14ac:dyDescent="0.3">
      <c r="A66" s="29"/>
      <c r="B66" s="29"/>
      <c r="C66" s="29"/>
      <c r="D66" s="29"/>
      <c r="E66" s="29"/>
      <c r="F66" s="29"/>
      <c r="G66" s="29"/>
      <c r="H66" s="29"/>
      <c r="I66" s="29"/>
    </row>
    <row r="67" spans="1:9" x14ac:dyDescent="0.3">
      <c r="A67" s="29"/>
      <c r="B67" s="29"/>
      <c r="C67" s="29"/>
      <c r="D67" s="29"/>
      <c r="E67" s="29"/>
      <c r="F67" s="29"/>
      <c r="G67" s="29"/>
      <c r="H67" s="29"/>
      <c r="I67" s="29"/>
    </row>
    <row r="68" spans="1:9" x14ac:dyDescent="0.3">
      <c r="A68" s="29"/>
      <c r="B68" s="29"/>
      <c r="C68" s="29"/>
      <c r="D68" s="29"/>
      <c r="E68" s="29"/>
      <c r="F68" s="29"/>
      <c r="G68" s="29"/>
      <c r="H68" s="29"/>
      <c r="I68" s="29"/>
    </row>
    <row r="69" spans="1:9" x14ac:dyDescent="0.3">
      <c r="A69" s="29"/>
      <c r="B69" s="29"/>
      <c r="C69" s="29"/>
      <c r="D69" s="29"/>
      <c r="E69" s="29"/>
      <c r="F69" s="29"/>
      <c r="G69" s="29"/>
      <c r="H69" s="29"/>
      <c r="I69" s="29"/>
    </row>
    <row r="70" spans="1:9" x14ac:dyDescent="0.3">
      <c r="A70" s="29"/>
      <c r="B70" s="29"/>
      <c r="C70" s="29"/>
      <c r="D70" s="29"/>
      <c r="E70" s="29"/>
      <c r="F70" s="29"/>
      <c r="G70" s="29"/>
      <c r="H70" s="29"/>
      <c r="I70" s="29"/>
    </row>
    <row r="71" spans="1:9" x14ac:dyDescent="0.3">
      <c r="A71" s="29"/>
      <c r="B71" s="29"/>
      <c r="C71" s="29"/>
      <c r="D71" s="29"/>
      <c r="E71" s="29"/>
      <c r="F71" s="29"/>
      <c r="G71" s="29"/>
      <c r="H71" s="29"/>
      <c r="I71" s="29"/>
    </row>
    <row r="72" spans="1:9" x14ac:dyDescent="0.3">
      <c r="A72" s="29"/>
      <c r="B72" s="29"/>
      <c r="C72" s="29"/>
      <c r="D72" s="29"/>
      <c r="E72" s="29"/>
      <c r="F72" s="29"/>
      <c r="G72" s="29"/>
      <c r="H72" s="29"/>
      <c r="I72" s="29"/>
    </row>
    <row r="73" spans="1:9" x14ac:dyDescent="0.3">
      <c r="A73" s="29"/>
      <c r="B73" s="29"/>
      <c r="C73" s="29"/>
      <c r="D73" s="29"/>
      <c r="E73" s="29"/>
      <c r="F73" s="29"/>
      <c r="G73" s="29"/>
      <c r="H73" s="29"/>
      <c r="I73" s="29"/>
    </row>
    <row r="74" spans="1:9" x14ac:dyDescent="0.3">
      <c r="A74" s="29"/>
      <c r="B74" s="29"/>
      <c r="C74" s="29"/>
      <c r="D74" s="29"/>
      <c r="E74" s="29"/>
      <c r="F74" s="29"/>
      <c r="G74" s="29"/>
      <c r="H74" s="29"/>
      <c r="I74" s="29"/>
    </row>
    <row r="75" spans="1:9" x14ac:dyDescent="0.3">
      <c r="A75" s="29"/>
      <c r="B75" s="29"/>
      <c r="C75" s="29"/>
      <c r="D75" s="29"/>
      <c r="E75" s="29"/>
      <c r="F75" s="29"/>
      <c r="G75" s="29"/>
      <c r="H75" s="29"/>
      <c r="I75" s="29"/>
    </row>
    <row r="76" spans="1:9" x14ac:dyDescent="0.3">
      <c r="A76" s="29"/>
      <c r="B76" s="29"/>
      <c r="C76" s="29"/>
      <c r="D76" s="29"/>
      <c r="E76" s="29"/>
      <c r="F76" s="29"/>
      <c r="G76" s="29"/>
      <c r="H76" s="29"/>
      <c r="I76" s="29"/>
    </row>
    <row r="77" spans="1:9" x14ac:dyDescent="0.3">
      <c r="A77" s="29"/>
      <c r="B77" s="29"/>
      <c r="C77" s="29"/>
      <c r="D77" s="29"/>
      <c r="E77" s="29"/>
      <c r="F77" s="29"/>
      <c r="G77" s="29"/>
      <c r="H77" s="29"/>
      <c r="I77" s="29"/>
    </row>
    <row r="78" spans="1:9" x14ac:dyDescent="0.3">
      <c r="A78" s="29"/>
      <c r="B78" s="29"/>
      <c r="C78" s="29"/>
      <c r="D78" s="29"/>
      <c r="E78" s="29"/>
      <c r="F78" s="29"/>
      <c r="G78" s="29"/>
      <c r="H78" s="29"/>
      <c r="I78" s="29"/>
    </row>
    <row r="79" spans="1:9" x14ac:dyDescent="0.3">
      <c r="A79" s="29"/>
      <c r="B79" s="29"/>
      <c r="C79" s="29"/>
      <c r="D79" s="29"/>
      <c r="E79" s="29"/>
      <c r="F79" s="29"/>
      <c r="G79" s="29"/>
      <c r="H79" s="29"/>
      <c r="I79" s="29"/>
    </row>
    <row r="80" spans="1:9" x14ac:dyDescent="0.3">
      <c r="A80" s="29"/>
      <c r="B80" s="29"/>
      <c r="C80" s="29"/>
      <c r="D80" s="29"/>
      <c r="E80" s="29"/>
      <c r="F80" s="29"/>
      <c r="G80" s="29"/>
      <c r="H80" s="29"/>
      <c r="I80" s="29"/>
    </row>
    <row r="81" spans="1:9" x14ac:dyDescent="0.3">
      <c r="A81" s="29"/>
      <c r="B81" s="29"/>
      <c r="C81" s="29"/>
      <c r="D81" s="29"/>
      <c r="E81" s="29"/>
      <c r="F81" s="29"/>
      <c r="G81" s="29"/>
      <c r="H81" s="29"/>
      <c r="I81" s="29"/>
    </row>
    <row r="82" spans="1:9" x14ac:dyDescent="0.3">
      <c r="A82" s="29"/>
      <c r="B82" s="29"/>
      <c r="C82" s="29"/>
      <c r="D82" s="29"/>
      <c r="E82" s="29"/>
      <c r="F82" s="29"/>
      <c r="G82" s="29"/>
      <c r="H82" s="29"/>
      <c r="I82" s="29"/>
    </row>
    <row r="83" spans="1:9" x14ac:dyDescent="0.3">
      <c r="A83" s="29"/>
      <c r="B83" s="29"/>
      <c r="C83" s="29"/>
      <c r="D83" s="29"/>
      <c r="E83" s="29"/>
      <c r="F83" s="29"/>
      <c r="G83" s="29"/>
      <c r="H83" s="29"/>
      <c r="I83" s="29"/>
    </row>
    <row r="84" spans="1:9" x14ac:dyDescent="0.3">
      <c r="A84" s="29"/>
      <c r="B84" s="29"/>
      <c r="C84" s="29"/>
      <c r="D84" s="29"/>
      <c r="E84" s="29"/>
      <c r="F84" s="29"/>
      <c r="G84" s="29"/>
      <c r="H84" s="29"/>
      <c r="I84" s="29"/>
    </row>
    <row r="85" spans="1:9" x14ac:dyDescent="0.3">
      <c r="A85" s="29"/>
      <c r="B85" s="29"/>
      <c r="C85" s="29"/>
      <c r="D85" s="29"/>
      <c r="E85" s="29"/>
      <c r="F85" s="29"/>
      <c r="G85" s="29"/>
      <c r="H85" s="29"/>
      <c r="I85" s="29"/>
    </row>
    <row r="86" spans="1:9" x14ac:dyDescent="0.3">
      <c r="A86" s="29"/>
      <c r="B86" s="29"/>
      <c r="C86" s="29"/>
      <c r="D86" s="29"/>
      <c r="E86" s="29"/>
      <c r="F86" s="29"/>
      <c r="G86" s="29"/>
      <c r="H86" s="29"/>
      <c r="I86" s="29"/>
    </row>
    <row r="87" spans="1:9" x14ac:dyDescent="0.3">
      <c r="A87" s="29"/>
      <c r="B87" s="29"/>
      <c r="C87" s="29"/>
      <c r="D87" s="29"/>
      <c r="E87" s="29"/>
      <c r="F87" s="29"/>
      <c r="G87" s="29"/>
      <c r="H87" s="29"/>
      <c r="I87" s="29"/>
    </row>
    <row r="88" spans="1:9" x14ac:dyDescent="0.3">
      <c r="A88" s="29"/>
      <c r="B88" s="29"/>
      <c r="C88" s="29"/>
      <c r="D88" s="29"/>
      <c r="E88" s="29"/>
      <c r="F88" s="29"/>
      <c r="G88" s="29"/>
      <c r="H88" s="29"/>
      <c r="I88" s="29"/>
    </row>
    <row r="89" spans="1:9" x14ac:dyDescent="0.3">
      <c r="A89" s="29"/>
      <c r="B89" s="29"/>
      <c r="C89" s="29"/>
      <c r="D89" s="29"/>
      <c r="E89" s="29"/>
      <c r="F89" s="29"/>
      <c r="G89" s="29"/>
      <c r="H89" s="29"/>
      <c r="I89" s="29"/>
    </row>
    <row r="90" spans="1:9" x14ac:dyDescent="0.3">
      <c r="A90" s="29"/>
      <c r="B90" s="29"/>
      <c r="C90" s="29"/>
      <c r="D90" s="29"/>
      <c r="E90" s="29"/>
      <c r="F90" s="29"/>
      <c r="G90" s="29"/>
      <c r="H90" s="29"/>
      <c r="I90" s="29"/>
    </row>
    <row r="91" spans="1:9" x14ac:dyDescent="0.3">
      <c r="A91" s="29"/>
      <c r="B91" s="29"/>
      <c r="C91" s="29"/>
      <c r="D91" s="29"/>
      <c r="E91" s="29"/>
      <c r="F91" s="29"/>
      <c r="G91" s="29"/>
      <c r="H91" s="29"/>
      <c r="I91" s="29"/>
    </row>
    <row r="92" spans="1:9" x14ac:dyDescent="0.3">
      <c r="A92" s="29"/>
      <c r="B92" s="29"/>
      <c r="C92" s="29"/>
      <c r="D92" s="29"/>
      <c r="E92" s="29"/>
      <c r="F92" s="29"/>
      <c r="G92" s="29"/>
      <c r="H92" s="29"/>
      <c r="I92" s="29"/>
    </row>
    <row r="93" spans="1:9" x14ac:dyDescent="0.3">
      <c r="A93" s="29"/>
      <c r="B93" s="29"/>
      <c r="C93" s="29"/>
      <c r="D93" s="29"/>
      <c r="E93" s="29"/>
      <c r="F93" s="29"/>
      <c r="G93" s="29"/>
      <c r="H93" s="29"/>
      <c r="I93" s="29"/>
    </row>
    <row r="94" spans="1:9" x14ac:dyDescent="0.3">
      <c r="A94" s="29"/>
      <c r="B94" s="29"/>
      <c r="C94" s="29"/>
      <c r="D94" s="29"/>
      <c r="E94" s="29"/>
      <c r="F94" s="29"/>
      <c r="G94" s="29"/>
      <c r="H94" s="29"/>
      <c r="I94" s="29"/>
    </row>
    <row r="95" spans="1:9" x14ac:dyDescent="0.3">
      <c r="A95" s="29"/>
      <c r="B95" s="29"/>
      <c r="C95" s="29"/>
      <c r="D95" s="29"/>
      <c r="E95" s="29"/>
      <c r="F95" s="29"/>
      <c r="G95" s="29"/>
      <c r="H95" s="29"/>
      <c r="I95" s="29"/>
    </row>
    <row r="96" spans="1:9" x14ac:dyDescent="0.3">
      <c r="A96" s="29"/>
      <c r="B96" s="29"/>
      <c r="C96" s="29"/>
      <c r="D96" s="29"/>
      <c r="E96" s="29"/>
      <c r="F96" s="29"/>
      <c r="G96" s="29"/>
      <c r="H96" s="29"/>
      <c r="I96" s="29"/>
    </row>
    <row r="97" spans="1:9" x14ac:dyDescent="0.3">
      <c r="A97" s="29"/>
      <c r="B97" s="29"/>
      <c r="C97" s="29"/>
      <c r="D97" s="29"/>
      <c r="E97" s="29"/>
      <c r="F97" s="29"/>
      <c r="G97" s="29"/>
      <c r="H97" s="29"/>
      <c r="I97" s="29"/>
    </row>
    <row r="98" spans="1:9" x14ac:dyDescent="0.3">
      <c r="A98" s="29"/>
      <c r="B98" s="29"/>
      <c r="C98" s="29"/>
      <c r="D98" s="29"/>
      <c r="E98" s="29"/>
      <c r="F98" s="29"/>
      <c r="G98" s="29"/>
      <c r="H98" s="29"/>
      <c r="I98" s="29"/>
    </row>
    <row r="99" spans="1:9" x14ac:dyDescent="0.3">
      <c r="A99" s="29"/>
      <c r="B99" s="29"/>
      <c r="C99" s="29"/>
      <c r="D99" s="29"/>
      <c r="E99" s="29"/>
      <c r="F99" s="29"/>
      <c r="G99" s="29"/>
      <c r="H99" s="29"/>
      <c r="I99" s="29"/>
    </row>
    <row r="100" spans="1:9" x14ac:dyDescent="0.3">
      <c r="A100" s="29"/>
      <c r="B100" s="29"/>
      <c r="C100" s="29"/>
      <c r="D100" s="29"/>
      <c r="E100" s="29"/>
      <c r="F100" s="29"/>
      <c r="G100" s="29"/>
      <c r="H100" s="29"/>
      <c r="I100" s="29"/>
    </row>
    <row r="101" spans="1:9" x14ac:dyDescent="0.3">
      <c r="A101" s="29"/>
      <c r="B101" s="29"/>
      <c r="C101" s="29"/>
      <c r="D101" s="29"/>
      <c r="E101" s="29"/>
      <c r="F101" s="29"/>
      <c r="G101" s="29"/>
      <c r="H101" s="29"/>
      <c r="I101" s="29"/>
    </row>
    <row r="102" spans="1:9" x14ac:dyDescent="0.3">
      <c r="A102" s="29"/>
      <c r="B102" s="29"/>
      <c r="C102" s="29"/>
      <c r="D102" s="29"/>
      <c r="E102" s="29"/>
      <c r="F102" s="29"/>
      <c r="G102" s="29"/>
      <c r="H102" s="29"/>
      <c r="I102" s="29"/>
    </row>
    <row r="103" spans="1:9" x14ac:dyDescent="0.3">
      <c r="A103" s="29"/>
      <c r="B103" s="29"/>
      <c r="C103" s="29"/>
      <c r="D103" s="29"/>
      <c r="E103" s="29"/>
      <c r="F103" s="29"/>
      <c r="G103" s="29"/>
      <c r="H103" s="29"/>
      <c r="I103" s="29"/>
    </row>
    <row r="104" spans="1:9" x14ac:dyDescent="0.3">
      <c r="A104" s="29"/>
      <c r="B104" s="29"/>
      <c r="C104" s="29"/>
      <c r="D104" s="29"/>
      <c r="E104" s="29"/>
      <c r="F104" s="29"/>
      <c r="G104" s="29"/>
      <c r="H104" s="29"/>
      <c r="I104" s="29"/>
    </row>
    <row r="105" spans="1:9" x14ac:dyDescent="0.3">
      <c r="A105" s="29"/>
      <c r="B105" s="29"/>
      <c r="C105" s="29"/>
      <c r="D105" s="29"/>
      <c r="E105" s="29"/>
      <c r="F105" s="29"/>
      <c r="G105" s="29"/>
      <c r="H105" s="29"/>
      <c r="I105" s="29"/>
    </row>
    <row r="106" spans="1:9" x14ac:dyDescent="0.3">
      <c r="A106" s="29"/>
      <c r="B106" s="29"/>
      <c r="C106" s="29"/>
      <c r="D106" s="29"/>
      <c r="E106" s="29"/>
      <c r="F106" s="29"/>
      <c r="G106" s="29"/>
      <c r="H106" s="29"/>
      <c r="I106" s="29"/>
    </row>
    <row r="107" spans="1:9" x14ac:dyDescent="0.3">
      <c r="A107" s="29"/>
      <c r="B107" s="29"/>
      <c r="C107" s="29"/>
      <c r="D107" s="29"/>
      <c r="E107" s="29"/>
      <c r="F107" s="29"/>
      <c r="G107" s="29"/>
      <c r="H107" s="29"/>
      <c r="I107" s="29"/>
    </row>
    <row r="108" spans="1:9" x14ac:dyDescent="0.3">
      <c r="A108" s="29"/>
      <c r="B108" s="29"/>
      <c r="C108" s="29"/>
      <c r="D108" s="29"/>
      <c r="E108" s="29"/>
      <c r="F108" s="29"/>
      <c r="G108" s="29"/>
      <c r="H108" s="29"/>
      <c r="I108" s="29"/>
    </row>
    <row r="109" spans="1:9" x14ac:dyDescent="0.3">
      <c r="A109" s="29"/>
      <c r="B109" s="29"/>
      <c r="C109" s="29"/>
      <c r="D109" s="29"/>
      <c r="E109" s="29"/>
      <c r="F109" s="29"/>
      <c r="G109" s="29"/>
      <c r="H109" s="29"/>
      <c r="I109" s="29"/>
    </row>
    <row r="110" spans="1:9" x14ac:dyDescent="0.3">
      <c r="A110" s="29"/>
      <c r="B110" s="29"/>
      <c r="C110" s="29"/>
      <c r="D110" s="29"/>
      <c r="E110" s="29"/>
      <c r="F110" s="29"/>
      <c r="G110" s="29"/>
      <c r="H110" s="29"/>
      <c r="I110" s="29"/>
    </row>
    <row r="111" spans="1:9" x14ac:dyDescent="0.3">
      <c r="A111" s="29"/>
      <c r="B111" s="29"/>
      <c r="C111" s="29"/>
      <c r="D111" s="29"/>
      <c r="E111" s="29"/>
      <c r="F111" s="29"/>
      <c r="G111" s="29"/>
      <c r="H111" s="29"/>
      <c r="I111" s="29"/>
    </row>
    <row r="112" spans="1:9" x14ac:dyDescent="0.3">
      <c r="A112" s="29"/>
      <c r="B112" s="29"/>
      <c r="C112" s="29"/>
      <c r="D112" s="29"/>
      <c r="E112" s="29"/>
      <c r="F112" s="29"/>
      <c r="G112" s="29"/>
      <c r="H112" s="29"/>
      <c r="I112" s="29"/>
    </row>
    <row r="113" spans="1:9" x14ac:dyDescent="0.3">
      <c r="A113" s="29"/>
      <c r="B113" s="29"/>
      <c r="C113" s="29"/>
      <c r="D113" s="29"/>
      <c r="E113" s="29"/>
      <c r="F113" s="29"/>
      <c r="G113" s="29"/>
      <c r="H113" s="29"/>
      <c r="I113" s="29"/>
    </row>
    <row r="114" spans="1:9" x14ac:dyDescent="0.3">
      <c r="A114" s="29"/>
      <c r="B114" s="29"/>
      <c r="C114" s="29"/>
      <c r="D114" s="29"/>
      <c r="E114" s="29"/>
      <c r="F114" s="29"/>
      <c r="G114" s="29"/>
      <c r="H114" s="29"/>
      <c r="I114" s="29"/>
    </row>
    <row r="115" spans="1:9" x14ac:dyDescent="0.3">
      <c r="A115" s="29"/>
      <c r="B115" s="29"/>
      <c r="C115" s="29"/>
      <c r="D115" s="29"/>
      <c r="E115" s="29"/>
      <c r="F115" s="29"/>
      <c r="G115" s="29"/>
      <c r="H115" s="29"/>
      <c r="I115" s="29"/>
    </row>
    <row r="116" spans="1:9" x14ac:dyDescent="0.3">
      <c r="A116" s="29"/>
      <c r="B116" s="29"/>
      <c r="C116" s="29"/>
      <c r="D116" s="29"/>
      <c r="E116" s="29"/>
      <c r="F116" s="29"/>
      <c r="G116" s="29"/>
      <c r="H116" s="29"/>
      <c r="I116" s="29"/>
    </row>
    <row r="117" spans="1:9" x14ac:dyDescent="0.3">
      <c r="A117" s="29"/>
      <c r="B117" s="29"/>
      <c r="C117" s="29"/>
      <c r="D117" s="29"/>
      <c r="E117" s="29"/>
      <c r="F117" s="29"/>
      <c r="G117" s="29"/>
      <c r="H117" s="29"/>
      <c r="I117" s="29"/>
    </row>
    <row r="118" spans="1:9" x14ac:dyDescent="0.3">
      <c r="A118" s="29"/>
      <c r="B118" s="29"/>
      <c r="C118" s="29"/>
      <c r="D118" s="29"/>
      <c r="E118" s="29"/>
      <c r="F118" s="29"/>
      <c r="G118" s="29"/>
      <c r="H118" s="29"/>
      <c r="I118" s="29"/>
    </row>
    <row r="119" spans="1:9" x14ac:dyDescent="0.3">
      <c r="A119" s="29"/>
      <c r="B119" s="29"/>
      <c r="C119" s="29"/>
      <c r="D119" s="29"/>
      <c r="E119" s="29"/>
      <c r="F119" s="29"/>
      <c r="G119" s="29"/>
      <c r="H119" s="29"/>
      <c r="I119" s="29"/>
    </row>
    <row r="120" spans="1:9" x14ac:dyDescent="0.3">
      <c r="A120" s="29"/>
      <c r="B120" s="29"/>
      <c r="C120" s="29"/>
      <c r="D120" s="29"/>
      <c r="E120" s="29"/>
      <c r="F120" s="29"/>
      <c r="G120" s="29"/>
      <c r="H120" s="29"/>
      <c r="I120" s="29"/>
    </row>
    <row r="121" spans="1:9" x14ac:dyDescent="0.3">
      <c r="A121" s="29"/>
      <c r="B121" s="29"/>
      <c r="C121" s="29"/>
      <c r="D121" s="29"/>
      <c r="E121" s="29"/>
      <c r="F121" s="29"/>
      <c r="G121" s="29"/>
      <c r="H121" s="29"/>
      <c r="I121" s="29"/>
    </row>
    <row r="122" spans="1:9" x14ac:dyDescent="0.3">
      <c r="A122" s="29"/>
      <c r="B122" s="29"/>
      <c r="C122" s="29"/>
      <c r="D122" s="29"/>
      <c r="E122" s="29"/>
      <c r="F122" s="29"/>
      <c r="G122" s="29"/>
      <c r="H122" s="29"/>
      <c r="I122" s="29"/>
    </row>
    <row r="123" spans="1:9" x14ac:dyDescent="0.3">
      <c r="A123" s="29"/>
      <c r="B123" s="29"/>
      <c r="C123" s="29"/>
      <c r="D123" s="29"/>
      <c r="E123" s="29"/>
      <c r="F123" s="29"/>
      <c r="G123" s="29"/>
      <c r="H123" s="29"/>
      <c r="I123" s="29"/>
    </row>
    <row r="124" spans="1:9" x14ac:dyDescent="0.3">
      <c r="A124" s="29"/>
      <c r="B124" s="29"/>
      <c r="C124" s="29"/>
      <c r="D124" s="29"/>
      <c r="E124" s="29"/>
      <c r="F124" s="29"/>
      <c r="G124" s="29"/>
      <c r="H124" s="29"/>
      <c r="I124" s="29"/>
    </row>
    <row r="125" spans="1:9" x14ac:dyDescent="0.3">
      <c r="A125" s="29"/>
      <c r="B125" s="29"/>
      <c r="C125" s="29"/>
      <c r="D125" s="29"/>
      <c r="E125" s="29"/>
      <c r="F125" s="29"/>
      <c r="G125" s="29"/>
      <c r="H125" s="29"/>
      <c r="I125" s="29"/>
    </row>
    <row r="126" spans="1:9" x14ac:dyDescent="0.3">
      <c r="A126" s="29"/>
      <c r="B126" s="29"/>
      <c r="C126" s="29"/>
      <c r="D126" s="29"/>
      <c r="E126" s="29"/>
      <c r="F126" s="29"/>
      <c r="G126" s="29"/>
      <c r="H126" s="29"/>
      <c r="I126" s="29"/>
    </row>
    <row r="127" spans="1:9" x14ac:dyDescent="0.3">
      <c r="A127" s="29"/>
      <c r="B127" s="29"/>
      <c r="C127" s="29"/>
      <c r="D127" s="29"/>
      <c r="E127" s="29"/>
      <c r="F127" s="29"/>
      <c r="G127" s="29"/>
      <c r="H127" s="29"/>
      <c r="I127" s="29"/>
    </row>
    <row r="128" spans="1:9" x14ac:dyDescent="0.3">
      <c r="A128" s="29"/>
      <c r="B128" s="29"/>
      <c r="C128" s="29"/>
      <c r="D128" s="29"/>
      <c r="E128" s="29"/>
      <c r="F128" s="29"/>
      <c r="G128" s="29"/>
      <c r="H128" s="29"/>
      <c r="I128" s="29"/>
    </row>
    <row r="129" spans="1:9" x14ac:dyDescent="0.3">
      <c r="A129" s="29"/>
      <c r="B129" s="29"/>
      <c r="C129" s="29"/>
      <c r="D129" s="29"/>
      <c r="E129" s="29"/>
      <c r="F129" s="29"/>
      <c r="G129" s="29"/>
      <c r="H129" s="29"/>
      <c r="I129" s="29"/>
    </row>
    <row r="130" spans="1:9" x14ac:dyDescent="0.3">
      <c r="A130" s="29"/>
      <c r="B130" s="29"/>
      <c r="C130" s="29"/>
      <c r="D130" s="29"/>
      <c r="E130" s="29"/>
      <c r="F130" s="29"/>
      <c r="G130" s="29"/>
      <c r="H130" s="29"/>
      <c r="I130" s="29"/>
    </row>
    <row r="131" spans="1:9" x14ac:dyDescent="0.3">
      <c r="A131" s="29"/>
      <c r="B131" s="29"/>
      <c r="C131" s="29"/>
      <c r="D131" s="29"/>
      <c r="E131" s="29"/>
      <c r="F131" s="29"/>
      <c r="G131" s="29"/>
      <c r="H131" s="29"/>
      <c r="I131" s="29"/>
    </row>
    <row r="132" spans="1:9" x14ac:dyDescent="0.3">
      <c r="A132" s="29"/>
      <c r="B132" s="29"/>
      <c r="C132" s="29"/>
      <c r="D132" s="29"/>
      <c r="E132" s="29"/>
      <c r="F132" s="29"/>
      <c r="G132" s="29"/>
      <c r="H132" s="29"/>
      <c r="I132" s="29"/>
    </row>
    <row r="133" spans="1:9" x14ac:dyDescent="0.3">
      <c r="A133" s="29"/>
      <c r="B133" s="29"/>
      <c r="C133" s="29"/>
      <c r="D133" s="29"/>
      <c r="E133" s="29"/>
      <c r="F133" s="29"/>
      <c r="G133" s="29"/>
      <c r="H133" s="29"/>
      <c r="I133" s="29"/>
    </row>
    <row r="134" spans="1:9" x14ac:dyDescent="0.3">
      <c r="A134" s="29"/>
      <c r="B134" s="29"/>
      <c r="C134" s="29"/>
      <c r="D134" s="29"/>
      <c r="E134" s="29"/>
      <c r="F134" s="29"/>
      <c r="G134" s="29"/>
      <c r="H134" s="29"/>
      <c r="I134" s="29"/>
    </row>
    <row r="135" spans="1:9" x14ac:dyDescent="0.3">
      <c r="A135" s="29"/>
      <c r="B135" s="29"/>
      <c r="C135" s="29"/>
      <c r="D135" s="29"/>
      <c r="E135" s="29"/>
      <c r="F135" s="29"/>
      <c r="G135" s="29"/>
      <c r="H135" s="29"/>
      <c r="I135" s="29"/>
    </row>
    <row r="136" spans="1:9" x14ac:dyDescent="0.3">
      <c r="A136" s="29"/>
      <c r="B136" s="29"/>
      <c r="C136" s="29"/>
      <c r="D136" s="29"/>
      <c r="E136" s="29"/>
      <c r="F136" s="29"/>
      <c r="G136" s="29"/>
      <c r="H136" s="29"/>
      <c r="I136" s="29"/>
    </row>
    <row r="137" spans="1:9" x14ac:dyDescent="0.3">
      <c r="A137" s="29"/>
      <c r="B137" s="29"/>
      <c r="C137" s="29"/>
      <c r="D137" s="29"/>
      <c r="E137" s="29"/>
      <c r="F137" s="29"/>
      <c r="G137" s="29"/>
      <c r="H137" s="29"/>
      <c r="I137" s="29"/>
    </row>
    <row r="138" spans="1:9" x14ac:dyDescent="0.3">
      <c r="A138" s="29"/>
      <c r="B138" s="29"/>
      <c r="C138" s="29"/>
      <c r="D138" s="29"/>
      <c r="E138" s="29"/>
      <c r="F138" s="29"/>
      <c r="G138" s="29"/>
      <c r="H138" s="29"/>
      <c r="I138" s="29"/>
    </row>
    <row r="139" spans="1:9" x14ac:dyDescent="0.3">
      <c r="A139" s="29"/>
      <c r="B139" s="29"/>
      <c r="C139" s="29"/>
      <c r="D139" s="29"/>
      <c r="E139" s="29"/>
      <c r="F139" s="29"/>
      <c r="G139" s="29"/>
      <c r="H139" s="29"/>
      <c r="I139" s="29"/>
    </row>
    <row r="140" spans="1:9" x14ac:dyDescent="0.3">
      <c r="A140" s="29"/>
      <c r="B140" s="29"/>
      <c r="C140" s="29"/>
      <c r="D140" s="29"/>
      <c r="E140" s="29"/>
      <c r="F140" s="29"/>
      <c r="G140" s="29"/>
      <c r="H140" s="29"/>
      <c r="I140" s="29"/>
    </row>
    <row r="141" spans="1:9" x14ac:dyDescent="0.3">
      <c r="A141" s="29"/>
      <c r="B141" s="29"/>
      <c r="C141" s="29"/>
      <c r="D141" s="29"/>
      <c r="E141" s="29"/>
      <c r="F141" s="29"/>
      <c r="G141" s="29"/>
      <c r="H141" s="29"/>
      <c r="I141" s="29"/>
    </row>
    <row r="142" spans="1:9" x14ac:dyDescent="0.3">
      <c r="A142" s="29"/>
      <c r="B142" s="29"/>
      <c r="C142" s="29"/>
      <c r="D142" s="29"/>
      <c r="E142" s="29"/>
      <c r="F142" s="29"/>
      <c r="G142" s="29"/>
      <c r="H142" s="29"/>
      <c r="I142" s="29"/>
    </row>
    <row r="143" spans="1:9" x14ac:dyDescent="0.3">
      <c r="A143" s="29"/>
      <c r="B143" s="29"/>
      <c r="C143" s="29"/>
      <c r="D143" s="29"/>
      <c r="E143" s="29"/>
      <c r="F143" s="29"/>
      <c r="G143" s="29"/>
      <c r="H143" s="29"/>
      <c r="I143" s="29"/>
    </row>
    <row r="144" spans="1:9" x14ac:dyDescent="0.3">
      <c r="A144" s="29"/>
      <c r="B144" s="29"/>
      <c r="C144" s="29"/>
      <c r="D144" s="29"/>
      <c r="E144" s="29"/>
      <c r="F144" s="29"/>
      <c r="G144" s="29"/>
      <c r="H144" s="29"/>
      <c r="I144" s="29"/>
    </row>
    <row r="145" spans="1:9" x14ac:dyDescent="0.3">
      <c r="A145" s="29"/>
      <c r="B145" s="29"/>
      <c r="C145" s="29"/>
      <c r="D145" s="29"/>
      <c r="E145" s="29"/>
      <c r="F145" s="29"/>
      <c r="G145" s="29"/>
      <c r="H145" s="29"/>
      <c r="I145" s="29"/>
    </row>
    <row r="146" spans="1:9" x14ac:dyDescent="0.3">
      <c r="A146" s="29"/>
      <c r="B146" s="29"/>
      <c r="C146" s="29"/>
      <c r="D146" s="29"/>
      <c r="E146" s="29"/>
      <c r="F146" s="29"/>
      <c r="G146" s="29"/>
      <c r="H146" s="29"/>
      <c r="I146" s="29"/>
    </row>
    <row r="147" spans="1:9" x14ac:dyDescent="0.3">
      <c r="A147" s="29"/>
      <c r="B147" s="29"/>
      <c r="C147" s="29"/>
      <c r="D147" s="29"/>
      <c r="E147" s="29"/>
      <c r="F147" s="29"/>
      <c r="G147" s="29"/>
      <c r="H147" s="29"/>
      <c r="I147" s="29"/>
    </row>
    <row r="148" spans="1:9" x14ac:dyDescent="0.3">
      <c r="A148" s="29"/>
      <c r="B148" s="29"/>
      <c r="C148" s="29"/>
      <c r="D148" s="29"/>
      <c r="E148" s="29"/>
      <c r="F148" s="29"/>
      <c r="G148" s="29"/>
      <c r="H148" s="29"/>
      <c r="I148" s="29"/>
    </row>
    <row r="149" spans="1:9" x14ac:dyDescent="0.3">
      <c r="A149" s="29"/>
      <c r="B149" s="29"/>
      <c r="C149" s="29"/>
      <c r="D149" s="29"/>
      <c r="E149" s="29"/>
      <c r="F149" s="29"/>
      <c r="G149" s="29"/>
      <c r="H149" s="29"/>
      <c r="I149" s="29"/>
    </row>
    <row r="150" spans="1:9" x14ac:dyDescent="0.3">
      <c r="A150" s="29"/>
      <c r="B150" s="29"/>
      <c r="C150" s="29"/>
      <c r="D150" s="29"/>
      <c r="E150" s="29"/>
      <c r="F150" s="29"/>
      <c r="G150" s="29"/>
      <c r="H150" s="29"/>
      <c r="I150" s="29"/>
    </row>
    <row r="151" spans="1:9" x14ac:dyDescent="0.3">
      <c r="A151" s="29"/>
      <c r="B151" s="29"/>
      <c r="C151" s="29"/>
      <c r="D151" s="29"/>
      <c r="E151" s="29"/>
      <c r="F151" s="29"/>
      <c r="G151" s="29"/>
      <c r="H151" s="29"/>
      <c r="I151" s="29"/>
    </row>
    <row r="152" spans="1:9" x14ac:dyDescent="0.3">
      <c r="A152" s="29"/>
      <c r="B152" s="29"/>
      <c r="C152" s="29"/>
      <c r="D152" s="29"/>
      <c r="E152" s="29"/>
      <c r="F152" s="29"/>
      <c r="G152" s="29"/>
      <c r="H152" s="29"/>
      <c r="I152" s="29"/>
    </row>
    <row r="153" spans="1:9" x14ac:dyDescent="0.3">
      <c r="A153" s="29"/>
      <c r="B153" s="29"/>
      <c r="C153" s="29"/>
      <c r="D153" s="29"/>
      <c r="E153" s="29"/>
      <c r="F153" s="29"/>
      <c r="G153" s="29"/>
      <c r="H153" s="29"/>
      <c r="I153" s="29"/>
    </row>
    <row r="154" spans="1:9" x14ac:dyDescent="0.3">
      <c r="A154" s="29"/>
      <c r="B154" s="29"/>
      <c r="C154" s="29"/>
      <c r="D154" s="29"/>
      <c r="E154" s="29"/>
      <c r="F154" s="29"/>
      <c r="G154" s="29"/>
      <c r="H154" s="29"/>
      <c r="I154" s="29"/>
    </row>
    <row r="155" spans="1:9" x14ac:dyDescent="0.3">
      <c r="A155" s="29"/>
      <c r="B155" s="29"/>
      <c r="C155" s="29"/>
      <c r="D155" s="29"/>
      <c r="E155" s="29"/>
      <c r="F155" s="29"/>
      <c r="G155" s="29"/>
      <c r="H155" s="29"/>
      <c r="I155" s="29"/>
    </row>
    <row r="156" spans="1:9" x14ac:dyDescent="0.3">
      <c r="A156" s="29"/>
      <c r="B156" s="29"/>
      <c r="C156" s="29"/>
      <c r="D156" s="29"/>
      <c r="E156" s="29"/>
      <c r="F156" s="29"/>
      <c r="G156" s="29"/>
      <c r="H156" s="29"/>
      <c r="I156" s="29"/>
    </row>
    <row r="157" spans="1:9" x14ac:dyDescent="0.3">
      <c r="A157" s="29"/>
      <c r="B157" s="29"/>
      <c r="C157" s="29"/>
      <c r="D157" s="29"/>
      <c r="E157" s="29"/>
      <c r="F157" s="29"/>
      <c r="G157" s="29"/>
      <c r="H157" s="29"/>
      <c r="I157" s="29"/>
    </row>
    <row r="158" spans="1:9" x14ac:dyDescent="0.3">
      <c r="A158" s="29"/>
      <c r="B158" s="29"/>
      <c r="C158" s="29"/>
      <c r="D158" s="29"/>
      <c r="E158" s="29"/>
      <c r="F158" s="29"/>
      <c r="G158" s="29"/>
      <c r="H158" s="29"/>
      <c r="I158" s="29"/>
    </row>
    <row r="159" spans="1:9" x14ac:dyDescent="0.3">
      <c r="A159" s="29"/>
      <c r="B159" s="29"/>
      <c r="C159" s="29"/>
      <c r="D159" s="29"/>
      <c r="E159" s="29"/>
      <c r="F159" s="29"/>
      <c r="G159" s="29"/>
      <c r="H159" s="29"/>
      <c r="I159" s="29"/>
    </row>
    <row r="160" spans="1:9" x14ac:dyDescent="0.3">
      <c r="A160" s="29"/>
      <c r="B160" s="29"/>
      <c r="C160" s="29"/>
      <c r="D160" s="29"/>
      <c r="E160" s="29"/>
      <c r="F160" s="29"/>
      <c r="G160" s="29"/>
      <c r="H160" s="29"/>
      <c r="I160" s="29"/>
    </row>
    <row r="161" spans="1:9" x14ac:dyDescent="0.3">
      <c r="A161" s="29"/>
      <c r="B161" s="29"/>
      <c r="C161" s="29"/>
      <c r="D161" s="29"/>
      <c r="E161" s="29"/>
      <c r="F161" s="29"/>
      <c r="G161" s="29"/>
      <c r="H161" s="29"/>
      <c r="I161" s="29"/>
    </row>
    <row r="162" spans="1:9" x14ac:dyDescent="0.3">
      <c r="A162" s="29"/>
      <c r="B162" s="29"/>
      <c r="C162" s="29"/>
      <c r="D162" s="29"/>
      <c r="E162" s="29"/>
      <c r="F162" s="29"/>
      <c r="G162" s="29"/>
      <c r="H162" s="29"/>
      <c r="I162" s="29"/>
    </row>
    <row r="163" spans="1:9" x14ac:dyDescent="0.3">
      <c r="A163" s="29"/>
      <c r="B163" s="29"/>
      <c r="C163" s="29"/>
      <c r="D163" s="29"/>
      <c r="E163" s="29"/>
      <c r="F163" s="29"/>
      <c r="G163" s="29"/>
      <c r="H163" s="29"/>
      <c r="I163" s="29"/>
    </row>
    <row r="164" spans="1:9" x14ac:dyDescent="0.3">
      <c r="A164" s="29"/>
      <c r="B164" s="29"/>
      <c r="C164" s="29"/>
      <c r="D164" s="29"/>
      <c r="E164" s="29"/>
      <c r="F164" s="29"/>
      <c r="G164" s="29"/>
      <c r="H164" s="29"/>
      <c r="I164" s="29"/>
    </row>
    <row r="165" spans="1:9" x14ac:dyDescent="0.3">
      <c r="A165" s="29"/>
      <c r="B165" s="29"/>
      <c r="C165" s="29"/>
      <c r="D165" s="29"/>
      <c r="E165" s="29"/>
      <c r="F165" s="29"/>
      <c r="G165" s="29"/>
      <c r="H165" s="29"/>
      <c r="I165" s="29"/>
    </row>
    <row r="166" spans="1:9" x14ac:dyDescent="0.3">
      <c r="A166" s="29"/>
      <c r="B166" s="29"/>
      <c r="C166" s="29"/>
      <c r="D166" s="29"/>
      <c r="E166" s="29"/>
      <c r="F166" s="29"/>
      <c r="G166" s="29"/>
      <c r="H166" s="29"/>
      <c r="I166" s="29"/>
    </row>
    <row r="167" spans="1:9" x14ac:dyDescent="0.3">
      <c r="A167" s="29"/>
      <c r="B167" s="29"/>
      <c r="C167" s="29"/>
      <c r="D167" s="29"/>
      <c r="E167" s="29"/>
      <c r="F167" s="29"/>
      <c r="G167" s="29"/>
      <c r="H167" s="29"/>
      <c r="I167" s="29"/>
    </row>
    <row r="168" spans="1:9" x14ac:dyDescent="0.3">
      <c r="A168" s="29"/>
      <c r="B168" s="29"/>
      <c r="C168" s="29"/>
      <c r="D168" s="29"/>
      <c r="E168" s="29"/>
      <c r="F168" s="29"/>
      <c r="G168" s="29"/>
      <c r="H168" s="29"/>
      <c r="I168" s="29"/>
    </row>
    <row r="169" spans="1:9" x14ac:dyDescent="0.3">
      <c r="A169" s="29"/>
      <c r="B169" s="29"/>
      <c r="C169" s="29"/>
      <c r="D169" s="29"/>
      <c r="E169" s="29"/>
      <c r="F169" s="29"/>
      <c r="G169" s="29"/>
      <c r="H169" s="29"/>
      <c r="I169" s="29"/>
    </row>
    <row r="170" spans="1:9" x14ac:dyDescent="0.3">
      <c r="A170" s="29"/>
      <c r="B170" s="29"/>
      <c r="C170" s="29"/>
      <c r="D170" s="29"/>
      <c r="E170" s="29"/>
      <c r="F170" s="29"/>
      <c r="G170" s="29"/>
      <c r="H170" s="29"/>
      <c r="I170" s="29"/>
    </row>
    <row r="171" spans="1:9" x14ac:dyDescent="0.3">
      <c r="A171" s="29"/>
      <c r="B171" s="29"/>
      <c r="C171" s="29"/>
      <c r="D171" s="29"/>
      <c r="E171" s="29"/>
      <c r="F171" s="29"/>
      <c r="G171" s="29"/>
      <c r="H171" s="29"/>
      <c r="I171" s="29"/>
    </row>
    <row r="172" spans="1:9" x14ac:dyDescent="0.3">
      <c r="A172" s="29"/>
      <c r="B172" s="29"/>
      <c r="C172" s="29"/>
      <c r="D172" s="29"/>
      <c r="E172" s="29"/>
      <c r="F172" s="29"/>
      <c r="G172" s="29"/>
      <c r="H172" s="29"/>
      <c r="I172" s="29"/>
    </row>
    <row r="173" spans="1:9" x14ac:dyDescent="0.3">
      <c r="A173" s="29"/>
      <c r="B173" s="29"/>
      <c r="C173" s="29"/>
      <c r="D173" s="29"/>
      <c r="E173" s="29"/>
      <c r="F173" s="29"/>
      <c r="G173" s="29"/>
      <c r="H173" s="29"/>
      <c r="I173" s="29"/>
    </row>
    <row r="174" spans="1:9" x14ac:dyDescent="0.3">
      <c r="A174" s="29"/>
      <c r="B174" s="29"/>
      <c r="C174" s="29"/>
      <c r="D174" s="29"/>
      <c r="E174" s="29"/>
      <c r="F174" s="29"/>
      <c r="G174" s="29"/>
      <c r="H174" s="29"/>
      <c r="I174" s="29"/>
    </row>
    <row r="175" spans="1:9" x14ac:dyDescent="0.3">
      <c r="A175" s="29"/>
      <c r="B175" s="29"/>
      <c r="C175" s="29"/>
      <c r="D175" s="29"/>
      <c r="E175" s="29"/>
      <c r="F175" s="29"/>
      <c r="G175" s="29"/>
      <c r="H175" s="29"/>
      <c r="I175" s="29"/>
    </row>
    <row r="176" spans="1:9" x14ac:dyDescent="0.3">
      <c r="A176" s="29"/>
      <c r="B176" s="29"/>
      <c r="C176" s="29"/>
      <c r="D176" s="29"/>
      <c r="E176" s="29"/>
      <c r="F176" s="29"/>
      <c r="G176" s="29"/>
      <c r="H176" s="29"/>
      <c r="I176" s="29"/>
    </row>
    <row r="177" spans="1:9" x14ac:dyDescent="0.3">
      <c r="A177" s="29"/>
      <c r="B177" s="29"/>
      <c r="C177" s="29"/>
      <c r="D177" s="29"/>
      <c r="E177" s="29"/>
      <c r="F177" s="29"/>
      <c r="G177" s="29"/>
      <c r="H177" s="29"/>
      <c r="I177" s="29"/>
    </row>
    <row r="178" spans="1:9" x14ac:dyDescent="0.3">
      <c r="A178" s="29"/>
      <c r="B178" s="29"/>
      <c r="C178" s="29"/>
      <c r="D178" s="29"/>
      <c r="E178" s="29"/>
      <c r="F178" s="29"/>
      <c r="G178" s="29"/>
      <c r="H178" s="29"/>
      <c r="I178" s="29"/>
    </row>
    <row r="179" spans="1:9" x14ac:dyDescent="0.3">
      <c r="A179" s="29"/>
      <c r="B179" s="29"/>
      <c r="C179" s="29"/>
      <c r="D179" s="29"/>
      <c r="E179" s="29"/>
      <c r="F179" s="29"/>
      <c r="G179" s="29"/>
      <c r="H179" s="29"/>
      <c r="I179" s="29"/>
    </row>
    <row r="180" spans="1:9" x14ac:dyDescent="0.3">
      <c r="A180" s="29"/>
      <c r="B180" s="29"/>
      <c r="C180" s="29"/>
      <c r="D180" s="29"/>
      <c r="E180" s="29"/>
      <c r="F180" s="29"/>
      <c r="G180" s="29"/>
      <c r="H180" s="29"/>
      <c r="I180" s="29"/>
    </row>
    <row r="181" spans="1:9" x14ac:dyDescent="0.3">
      <c r="A181" s="29"/>
      <c r="B181" s="29"/>
      <c r="C181" s="29"/>
      <c r="D181" s="29"/>
      <c r="E181" s="29"/>
      <c r="F181" s="29"/>
      <c r="G181" s="29"/>
      <c r="H181" s="29"/>
      <c r="I181" s="29"/>
    </row>
    <row r="182" spans="1:9" x14ac:dyDescent="0.3">
      <c r="A182" s="29"/>
      <c r="B182" s="29"/>
      <c r="C182" s="29"/>
      <c r="D182" s="29"/>
      <c r="E182" s="29"/>
      <c r="F182" s="29"/>
      <c r="G182" s="29"/>
      <c r="H182" s="29"/>
      <c r="I182" s="29"/>
    </row>
    <row r="183" spans="1:9" x14ac:dyDescent="0.3">
      <c r="A183" s="29"/>
      <c r="B183" s="29"/>
      <c r="C183" s="29"/>
      <c r="D183" s="29"/>
      <c r="E183" s="29"/>
      <c r="F183" s="29"/>
      <c r="G183" s="29"/>
      <c r="H183" s="29"/>
      <c r="I183" s="29"/>
    </row>
    <row r="184" spans="1:9" x14ac:dyDescent="0.3">
      <c r="A184" s="29"/>
      <c r="B184" s="29"/>
      <c r="C184" s="29"/>
      <c r="D184" s="29"/>
      <c r="E184" s="29"/>
      <c r="F184" s="29"/>
      <c r="G184" s="29"/>
      <c r="H184" s="29"/>
      <c r="I184" s="29"/>
    </row>
    <row r="185" spans="1:9" x14ac:dyDescent="0.3">
      <c r="A185" s="29"/>
      <c r="B185" s="29"/>
      <c r="C185" s="29"/>
      <c r="D185" s="29"/>
      <c r="E185" s="29"/>
      <c r="F185" s="29"/>
      <c r="G185" s="29"/>
      <c r="H185" s="29"/>
      <c r="I185" s="29"/>
    </row>
    <row r="186" spans="1:9" x14ac:dyDescent="0.3">
      <c r="A186" s="29"/>
      <c r="B186" s="29"/>
      <c r="C186" s="29"/>
      <c r="D186" s="29"/>
      <c r="E186" s="29"/>
      <c r="F186" s="29"/>
      <c r="G186" s="29"/>
      <c r="H186" s="29"/>
      <c r="I186" s="29"/>
    </row>
    <row r="187" spans="1:9" x14ac:dyDescent="0.3">
      <c r="A187" s="29"/>
      <c r="B187" s="29"/>
      <c r="C187" s="29"/>
      <c r="D187" s="29"/>
      <c r="E187" s="29"/>
      <c r="F187" s="29"/>
      <c r="G187" s="29"/>
      <c r="H187" s="29"/>
      <c r="I187" s="29"/>
    </row>
    <row r="188" spans="1:9" x14ac:dyDescent="0.3">
      <c r="A188" s="29"/>
      <c r="B188" s="29"/>
      <c r="C188" s="29"/>
      <c r="D188" s="29"/>
      <c r="E188" s="29"/>
      <c r="F188" s="29"/>
      <c r="G188" s="29"/>
      <c r="H188" s="29"/>
      <c r="I188" s="29"/>
    </row>
    <row r="189" spans="1:9" x14ac:dyDescent="0.3">
      <c r="A189" s="29"/>
      <c r="B189" s="29"/>
      <c r="C189" s="29"/>
      <c r="D189" s="29"/>
      <c r="E189" s="29"/>
      <c r="F189" s="29"/>
      <c r="G189" s="29"/>
      <c r="H189" s="29"/>
      <c r="I189" s="29"/>
    </row>
    <row r="190" spans="1:9" x14ac:dyDescent="0.3">
      <c r="A190" s="29"/>
      <c r="B190" s="29"/>
      <c r="C190" s="29"/>
      <c r="D190" s="29"/>
      <c r="E190" s="29"/>
      <c r="F190" s="29"/>
      <c r="G190" s="29"/>
      <c r="H190" s="29"/>
      <c r="I190" s="29"/>
    </row>
    <row r="191" spans="1:9" x14ac:dyDescent="0.3">
      <c r="A191" s="29"/>
      <c r="B191" s="29"/>
      <c r="C191" s="29"/>
      <c r="D191" s="29"/>
      <c r="E191" s="29"/>
      <c r="F191" s="29"/>
      <c r="G191" s="29"/>
      <c r="H191" s="29"/>
      <c r="I191" s="29"/>
    </row>
    <row r="192" spans="1:9" x14ac:dyDescent="0.3">
      <c r="A192" s="29"/>
      <c r="B192" s="29"/>
      <c r="C192" s="29"/>
      <c r="D192" s="29"/>
      <c r="E192" s="29"/>
      <c r="F192" s="29"/>
      <c r="G192" s="29"/>
      <c r="H192" s="29"/>
      <c r="I192" s="29"/>
    </row>
    <row r="193" spans="1:9" x14ac:dyDescent="0.3">
      <c r="A193" s="29"/>
      <c r="B193" s="29"/>
      <c r="C193" s="29"/>
      <c r="D193" s="29"/>
      <c r="E193" s="29"/>
      <c r="F193" s="29"/>
      <c r="G193" s="29"/>
      <c r="H193" s="29"/>
      <c r="I193" s="29"/>
    </row>
    <row r="194" spans="1:9" x14ac:dyDescent="0.3">
      <c r="A194" s="29"/>
      <c r="B194" s="29"/>
      <c r="C194" s="29"/>
      <c r="D194" s="29"/>
      <c r="E194" s="29"/>
      <c r="F194" s="29"/>
      <c r="G194" s="29"/>
      <c r="H194" s="29"/>
      <c r="I194" s="29"/>
    </row>
    <row r="195" spans="1:9" x14ac:dyDescent="0.3">
      <c r="A195" s="29"/>
      <c r="B195" s="29"/>
      <c r="C195" s="29"/>
      <c r="D195" s="29"/>
      <c r="E195" s="29"/>
      <c r="F195" s="29"/>
      <c r="G195" s="29"/>
      <c r="H195" s="29"/>
      <c r="I195" s="29"/>
    </row>
    <row r="196" spans="1:9" x14ac:dyDescent="0.3">
      <c r="A196" s="29"/>
      <c r="B196" s="29"/>
      <c r="C196" s="29"/>
      <c r="D196" s="29"/>
      <c r="E196" s="29"/>
      <c r="F196" s="29"/>
      <c r="G196" s="29"/>
      <c r="H196" s="29"/>
      <c r="I196" s="29"/>
    </row>
    <row r="197" spans="1:9" x14ac:dyDescent="0.3">
      <c r="A197" s="29"/>
      <c r="B197" s="29"/>
      <c r="C197" s="29"/>
      <c r="D197" s="29"/>
      <c r="E197" s="29"/>
      <c r="F197" s="29"/>
      <c r="G197" s="29"/>
      <c r="H197" s="29"/>
      <c r="I197" s="29"/>
    </row>
    <row r="198" spans="1:9" x14ac:dyDescent="0.3">
      <c r="A198" s="29"/>
      <c r="B198" s="29"/>
      <c r="C198" s="29"/>
      <c r="D198" s="29"/>
      <c r="E198" s="29"/>
      <c r="F198" s="29"/>
      <c r="G198" s="29"/>
      <c r="H198" s="29"/>
      <c r="I198" s="29"/>
    </row>
    <row r="199" spans="1:9" x14ac:dyDescent="0.3">
      <c r="A199" s="29"/>
      <c r="B199" s="29"/>
      <c r="C199" s="29"/>
      <c r="D199" s="29"/>
      <c r="E199" s="29"/>
      <c r="F199" s="29"/>
      <c r="G199" s="29"/>
      <c r="H199" s="29"/>
      <c r="I199" s="29"/>
    </row>
    <row r="200" spans="1:9" x14ac:dyDescent="0.3">
      <c r="A200" s="29"/>
      <c r="B200" s="29"/>
      <c r="C200" s="29"/>
      <c r="D200" s="29"/>
      <c r="E200" s="29"/>
      <c r="F200" s="29"/>
      <c r="G200" s="29"/>
      <c r="H200" s="29"/>
      <c r="I200" s="29"/>
    </row>
    <row r="201" spans="1:9" x14ac:dyDescent="0.3">
      <c r="A201" s="29"/>
      <c r="B201" s="29"/>
      <c r="C201" s="29"/>
      <c r="D201" s="29"/>
      <c r="E201" s="29"/>
      <c r="F201" s="29"/>
      <c r="G201" s="29"/>
      <c r="H201" s="29"/>
      <c r="I201" s="29"/>
    </row>
    <row r="202" spans="1:9" x14ac:dyDescent="0.3">
      <c r="A202" s="29"/>
      <c r="B202" s="29"/>
      <c r="C202" s="29"/>
      <c r="D202" s="29"/>
      <c r="E202" s="29"/>
      <c r="F202" s="29"/>
      <c r="G202" s="29"/>
      <c r="H202" s="29"/>
      <c r="I202" s="29"/>
    </row>
    <row r="203" spans="1:9" x14ac:dyDescent="0.3">
      <c r="A203" s="29"/>
      <c r="B203" s="29"/>
      <c r="C203" s="29"/>
      <c r="D203" s="29"/>
      <c r="E203" s="29"/>
      <c r="F203" s="29"/>
      <c r="G203" s="29"/>
      <c r="H203" s="29"/>
      <c r="I203" s="29"/>
    </row>
    <row r="204" spans="1:9" x14ac:dyDescent="0.3">
      <c r="A204" s="29"/>
      <c r="B204" s="29"/>
      <c r="C204" s="29"/>
      <c r="D204" s="29"/>
      <c r="E204" s="29"/>
      <c r="F204" s="29"/>
      <c r="G204" s="29"/>
      <c r="H204" s="29"/>
      <c r="I204" s="29"/>
    </row>
    <row r="205" spans="1:9" x14ac:dyDescent="0.3">
      <c r="A205" s="29"/>
      <c r="B205" s="29"/>
      <c r="C205" s="29"/>
      <c r="D205" s="29"/>
      <c r="E205" s="29"/>
      <c r="F205" s="29"/>
      <c r="G205" s="29"/>
      <c r="H205" s="29"/>
      <c r="I205" s="29"/>
    </row>
    <row r="206" spans="1:9" x14ac:dyDescent="0.3">
      <c r="A206" s="29"/>
      <c r="B206" s="29"/>
      <c r="C206" s="29"/>
      <c r="D206" s="29"/>
      <c r="E206" s="29"/>
      <c r="F206" s="29"/>
      <c r="G206" s="29"/>
      <c r="H206" s="29"/>
      <c r="I206" s="29"/>
    </row>
    <row r="207" spans="1:9" x14ac:dyDescent="0.3">
      <c r="A207" s="29"/>
      <c r="B207" s="29"/>
      <c r="C207" s="29"/>
      <c r="D207" s="29"/>
      <c r="E207" s="29"/>
      <c r="F207" s="29"/>
      <c r="G207" s="29"/>
      <c r="H207" s="29"/>
      <c r="I207" s="29"/>
    </row>
    <row r="208" spans="1:9" x14ac:dyDescent="0.3">
      <c r="A208" s="29"/>
      <c r="B208" s="29"/>
      <c r="C208" s="29"/>
      <c r="D208" s="29"/>
      <c r="E208" s="29"/>
      <c r="F208" s="29"/>
      <c r="G208" s="29"/>
      <c r="H208" s="29"/>
      <c r="I208" s="29"/>
    </row>
    <row r="209" spans="1:9" x14ac:dyDescent="0.3">
      <c r="A209" s="29"/>
      <c r="B209" s="29"/>
      <c r="C209" s="29"/>
      <c r="D209" s="29"/>
      <c r="E209" s="29"/>
      <c r="F209" s="29"/>
      <c r="G209" s="29"/>
      <c r="H209" s="29"/>
      <c r="I209" s="29"/>
    </row>
    <row r="210" spans="1:9" x14ac:dyDescent="0.3">
      <c r="A210" s="29"/>
      <c r="B210" s="29"/>
      <c r="C210" s="29"/>
      <c r="D210" s="29"/>
      <c r="E210" s="29"/>
      <c r="F210" s="29"/>
      <c r="G210" s="29"/>
      <c r="H210" s="29"/>
      <c r="I210" s="29"/>
    </row>
    <row r="211" spans="1:9" x14ac:dyDescent="0.3">
      <c r="A211" s="29"/>
      <c r="B211" s="29"/>
      <c r="C211" s="29"/>
      <c r="D211" s="29"/>
      <c r="E211" s="29"/>
      <c r="F211" s="29"/>
      <c r="G211" s="29"/>
      <c r="H211" s="29"/>
      <c r="I211" s="29"/>
    </row>
    <row r="212" spans="1:9" x14ac:dyDescent="0.3">
      <c r="A212" s="29"/>
      <c r="B212" s="29"/>
      <c r="C212" s="29"/>
      <c r="D212" s="29"/>
      <c r="E212" s="29"/>
      <c r="F212" s="29"/>
      <c r="G212" s="29"/>
      <c r="H212" s="29"/>
      <c r="I212" s="29"/>
    </row>
    <row r="213" spans="1:9" x14ac:dyDescent="0.3">
      <c r="A213" s="29"/>
      <c r="B213" s="29"/>
      <c r="C213" s="29"/>
      <c r="D213" s="29"/>
      <c r="E213" s="29"/>
      <c r="F213" s="29"/>
      <c r="G213" s="29"/>
      <c r="H213" s="29"/>
      <c r="I213" s="29"/>
    </row>
    <row r="214" spans="1:9" x14ac:dyDescent="0.3">
      <c r="A214" s="29"/>
      <c r="B214" s="29"/>
      <c r="C214" s="29"/>
      <c r="D214" s="29"/>
      <c r="E214" s="29"/>
      <c r="F214" s="29"/>
      <c r="G214" s="29"/>
      <c r="H214" s="29"/>
      <c r="I214" s="29"/>
    </row>
    <row r="215" spans="1:9" x14ac:dyDescent="0.3">
      <c r="A215" s="29"/>
      <c r="B215" s="29"/>
      <c r="C215" s="29"/>
      <c r="D215" s="29"/>
      <c r="E215" s="29"/>
      <c r="F215" s="29"/>
      <c r="G215" s="29"/>
      <c r="H215" s="29"/>
      <c r="I215" s="29"/>
    </row>
    <row r="216" spans="1:9" x14ac:dyDescent="0.3">
      <c r="A216" s="29"/>
      <c r="B216" s="29"/>
      <c r="C216" s="29"/>
      <c r="D216" s="29"/>
      <c r="E216" s="29"/>
      <c r="F216" s="29"/>
      <c r="G216" s="29"/>
      <c r="H216" s="29"/>
      <c r="I216" s="29"/>
    </row>
    <row r="217" spans="1:9" x14ac:dyDescent="0.3">
      <c r="A217" s="29"/>
      <c r="B217" s="29"/>
      <c r="C217" s="29"/>
      <c r="D217" s="29"/>
      <c r="E217" s="29"/>
      <c r="F217" s="29"/>
      <c r="G217" s="29"/>
      <c r="H217" s="29"/>
      <c r="I217" s="29"/>
    </row>
    <row r="218" spans="1:9" x14ac:dyDescent="0.3">
      <c r="A218" s="29"/>
      <c r="B218" s="29"/>
      <c r="C218" s="29"/>
      <c r="D218" s="29"/>
      <c r="E218" s="29"/>
      <c r="F218" s="29"/>
      <c r="G218" s="29"/>
      <c r="H218" s="29"/>
      <c r="I218" s="29"/>
    </row>
    <row r="219" spans="1:9" x14ac:dyDescent="0.3">
      <c r="A219" s="29"/>
      <c r="B219" s="29"/>
      <c r="C219" s="29"/>
      <c r="D219" s="29"/>
      <c r="E219" s="29"/>
      <c r="F219" s="29"/>
      <c r="G219" s="29"/>
      <c r="H219" s="29"/>
      <c r="I219" s="29"/>
    </row>
    <row r="220" spans="1:9" x14ac:dyDescent="0.3">
      <c r="A220" s="29"/>
      <c r="B220" s="29"/>
      <c r="C220" s="29"/>
      <c r="D220" s="29"/>
      <c r="E220" s="29"/>
      <c r="F220" s="29"/>
      <c r="G220" s="29"/>
      <c r="H220" s="29"/>
      <c r="I220" s="29"/>
    </row>
    <row r="221" spans="1:9" x14ac:dyDescent="0.3">
      <c r="A221" s="29"/>
      <c r="B221" s="29"/>
      <c r="C221" s="29"/>
      <c r="D221" s="29"/>
      <c r="E221" s="29"/>
      <c r="F221" s="29"/>
      <c r="G221" s="29"/>
      <c r="H221" s="29"/>
      <c r="I221" s="29"/>
    </row>
    <row r="222" spans="1:9" x14ac:dyDescent="0.3">
      <c r="A222" s="29"/>
      <c r="B222" s="29"/>
      <c r="C222" s="29"/>
      <c r="D222" s="29"/>
      <c r="E222" s="29"/>
      <c r="F222" s="29"/>
      <c r="G222" s="29"/>
      <c r="H222" s="29"/>
      <c r="I222" s="29"/>
    </row>
    <row r="223" spans="1:9" x14ac:dyDescent="0.3">
      <c r="A223" s="29"/>
      <c r="B223" s="29"/>
      <c r="C223" s="29"/>
      <c r="D223" s="29"/>
      <c r="E223" s="29"/>
      <c r="F223" s="29"/>
      <c r="G223" s="29"/>
      <c r="H223" s="29"/>
      <c r="I223" s="29"/>
    </row>
    <row r="224" spans="1:9" x14ac:dyDescent="0.3">
      <c r="A224" s="29"/>
      <c r="B224" s="29"/>
      <c r="C224" s="29"/>
      <c r="D224" s="29"/>
      <c r="E224" s="29"/>
      <c r="F224" s="29"/>
      <c r="G224" s="29"/>
      <c r="H224" s="29"/>
      <c r="I224" s="29"/>
    </row>
    <row r="225" spans="1:9" x14ac:dyDescent="0.3">
      <c r="A225" s="29"/>
      <c r="B225" s="29"/>
      <c r="C225" s="29"/>
      <c r="D225" s="29"/>
      <c r="E225" s="29"/>
      <c r="F225" s="29"/>
      <c r="G225" s="29"/>
      <c r="H225" s="29"/>
      <c r="I225" s="29"/>
    </row>
    <row r="226" spans="1:9" x14ac:dyDescent="0.3">
      <c r="A226" s="29"/>
      <c r="B226" s="29"/>
      <c r="C226" s="29"/>
      <c r="D226" s="29"/>
      <c r="E226" s="29"/>
      <c r="F226" s="29"/>
      <c r="G226" s="29"/>
      <c r="H226" s="29"/>
      <c r="I226" s="29"/>
    </row>
    <row r="227" spans="1:9" x14ac:dyDescent="0.3">
      <c r="A227" s="29"/>
      <c r="B227" s="29"/>
      <c r="C227" s="29"/>
      <c r="D227" s="29"/>
      <c r="E227" s="29"/>
      <c r="F227" s="29"/>
      <c r="G227" s="29"/>
      <c r="H227" s="29"/>
      <c r="I227" s="29"/>
    </row>
    <row r="228" spans="1:9" x14ac:dyDescent="0.3">
      <c r="A228" s="29"/>
      <c r="B228" s="29"/>
      <c r="C228" s="29"/>
      <c r="D228" s="29"/>
      <c r="E228" s="29"/>
      <c r="F228" s="29"/>
      <c r="G228" s="29"/>
      <c r="H228" s="29"/>
      <c r="I228" s="29"/>
    </row>
    <row r="229" spans="1:9" x14ac:dyDescent="0.3">
      <c r="A229" s="29"/>
      <c r="B229" s="29"/>
      <c r="C229" s="29"/>
      <c r="D229" s="29"/>
      <c r="E229" s="29"/>
      <c r="F229" s="29"/>
      <c r="G229" s="29"/>
      <c r="H229" s="29"/>
      <c r="I229" s="29"/>
    </row>
    <row r="230" spans="1:9" x14ac:dyDescent="0.3">
      <c r="A230" s="29"/>
      <c r="B230" s="29"/>
      <c r="C230" s="29"/>
      <c r="D230" s="29"/>
      <c r="E230" s="29"/>
      <c r="F230" s="29"/>
      <c r="G230" s="29"/>
      <c r="H230" s="29"/>
      <c r="I230" s="29"/>
    </row>
    <row r="231" spans="1:9" x14ac:dyDescent="0.3">
      <c r="A231" s="29"/>
      <c r="B231" s="29"/>
      <c r="C231" s="29"/>
      <c r="D231" s="29"/>
      <c r="E231" s="29"/>
      <c r="F231" s="29"/>
      <c r="G231" s="29"/>
      <c r="H231" s="29"/>
      <c r="I231" s="29"/>
    </row>
    <row r="232" spans="1:9" x14ac:dyDescent="0.3">
      <c r="A232" s="29"/>
      <c r="B232" s="29"/>
      <c r="C232" s="29"/>
      <c r="D232" s="29"/>
      <c r="E232" s="29"/>
      <c r="F232" s="29"/>
      <c r="G232" s="29"/>
      <c r="H232" s="29"/>
      <c r="I232" s="29"/>
    </row>
    <row r="233" spans="1:9" x14ac:dyDescent="0.3">
      <c r="A233" s="29"/>
      <c r="B233" s="29"/>
      <c r="C233" s="29"/>
      <c r="D233" s="29"/>
      <c r="E233" s="29"/>
      <c r="F233" s="29"/>
      <c r="G233" s="29"/>
      <c r="H233" s="29"/>
      <c r="I233" s="29"/>
    </row>
    <row r="234" spans="1:9" x14ac:dyDescent="0.3">
      <c r="A234" s="29"/>
      <c r="B234" s="29"/>
      <c r="C234" s="29"/>
      <c r="D234" s="29"/>
      <c r="E234" s="29"/>
      <c r="F234" s="29"/>
      <c r="G234" s="29"/>
      <c r="H234" s="29"/>
      <c r="I234" s="29"/>
    </row>
    <row r="235" spans="1:9" x14ac:dyDescent="0.3">
      <c r="A235" s="29"/>
      <c r="B235" s="29"/>
      <c r="C235" s="29"/>
      <c r="D235" s="29"/>
      <c r="E235" s="29"/>
      <c r="F235" s="29"/>
      <c r="G235" s="29"/>
      <c r="H235" s="29"/>
      <c r="I235" s="29"/>
    </row>
    <row r="236" spans="1:9" x14ac:dyDescent="0.3">
      <c r="A236" s="29"/>
      <c r="B236" s="29"/>
      <c r="C236" s="29"/>
      <c r="D236" s="29"/>
      <c r="E236" s="29"/>
      <c r="F236" s="29"/>
      <c r="G236" s="29"/>
      <c r="H236" s="29"/>
      <c r="I236" s="29"/>
    </row>
    <row r="237" spans="1:9" x14ac:dyDescent="0.3">
      <c r="A237" s="29"/>
      <c r="B237" s="29"/>
      <c r="C237" s="29"/>
      <c r="D237" s="29"/>
      <c r="E237" s="29"/>
      <c r="F237" s="29"/>
      <c r="G237" s="29"/>
      <c r="H237" s="29"/>
      <c r="I237" s="29"/>
    </row>
    <row r="238" spans="1:9" x14ac:dyDescent="0.3">
      <c r="A238" s="29"/>
      <c r="B238" s="29"/>
      <c r="C238" s="29"/>
      <c r="D238" s="29"/>
      <c r="E238" s="29"/>
      <c r="F238" s="29"/>
      <c r="G238" s="29"/>
      <c r="H238" s="29"/>
      <c r="I238" s="29"/>
    </row>
    <row r="239" spans="1:9" x14ac:dyDescent="0.3">
      <c r="A239" s="29"/>
      <c r="B239" s="29"/>
      <c r="C239" s="29"/>
      <c r="D239" s="29"/>
      <c r="E239" s="29"/>
      <c r="F239" s="29"/>
      <c r="G239" s="29"/>
      <c r="H239" s="29"/>
      <c r="I239" s="29"/>
    </row>
    <row r="240" spans="1:9" x14ac:dyDescent="0.3">
      <c r="A240" s="29"/>
      <c r="B240" s="29"/>
      <c r="C240" s="29"/>
      <c r="D240" s="29"/>
      <c r="E240" s="29"/>
      <c r="F240" s="29"/>
      <c r="G240" s="29"/>
      <c r="H240" s="29"/>
      <c r="I240" s="29"/>
    </row>
    <row r="241" spans="1:9" x14ac:dyDescent="0.3">
      <c r="A241" s="29"/>
      <c r="B241" s="29"/>
      <c r="C241" s="29"/>
      <c r="D241" s="29"/>
      <c r="E241" s="29"/>
      <c r="F241" s="29"/>
      <c r="G241" s="29"/>
      <c r="H241" s="29"/>
      <c r="I241" s="29"/>
    </row>
    <row r="242" spans="1:9" x14ac:dyDescent="0.3">
      <c r="A242" s="29"/>
      <c r="B242" s="29"/>
      <c r="C242" s="29"/>
      <c r="D242" s="29"/>
      <c r="E242" s="29"/>
      <c r="F242" s="29"/>
      <c r="G242" s="29"/>
      <c r="H242" s="29"/>
      <c r="I242" s="29"/>
    </row>
    <row r="243" spans="1:9" x14ac:dyDescent="0.3">
      <c r="A243" s="29"/>
      <c r="B243" s="29"/>
      <c r="C243" s="29"/>
      <c r="D243" s="29"/>
      <c r="E243" s="29"/>
      <c r="F243" s="29"/>
      <c r="G243" s="29"/>
      <c r="H243" s="29"/>
      <c r="I243" s="29"/>
    </row>
    <row r="244" spans="1:9" x14ac:dyDescent="0.3">
      <c r="A244" s="29"/>
      <c r="B244" s="29"/>
      <c r="C244" s="29"/>
      <c r="D244" s="29"/>
      <c r="E244" s="29"/>
      <c r="F244" s="29"/>
      <c r="G244" s="29"/>
      <c r="H244" s="29"/>
      <c r="I244" s="29"/>
    </row>
    <row r="245" spans="1:9" x14ac:dyDescent="0.3">
      <c r="A245" s="29"/>
      <c r="B245" s="29"/>
      <c r="C245" s="29"/>
      <c r="D245" s="29"/>
      <c r="E245" s="29"/>
      <c r="F245" s="29"/>
      <c r="G245" s="29"/>
      <c r="H245" s="29"/>
      <c r="I245" s="29"/>
    </row>
    <row r="246" spans="1:9" x14ac:dyDescent="0.3">
      <c r="A246" s="29"/>
      <c r="B246" s="29"/>
      <c r="C246" s="29"/>
      <c r="D246" s="29"/>
      <c r="E246" s="29"/>
      <c r="F246" s="29"/>
      <c r="G246" s="29"/>
      <c r="H246" s="29"/>
      <c r="I246" s="29"/>
    </row>
    <row r="247" spans="1:9" x14ac:dyDescent="0.3">
      <c r="A247" s="29"/>
      <c r="B247" s="29"/>
      <c r="C247" s="29"/>
      <c r="D247" s="29"/>
      <c r="E247" s="29"/>
      <c r="F247" s="29"/>
      <c r="G247" s="29"/>
      <c r="H247" s="29"/>
      <c r="I247" s="29"/>
    </row>
    <row r="248" spans="1:9" x14ac:dyDescent="0.3">
      <c r="A248" s="29"/>
      <c r="B248" s="29"/>
      <c r="C248" s="29"/>
      <c r="D248" s="29"/>
      <c r="E248" s="29"/>
      <c r="F248" s="29"/>
      <c r="G248" s="29"/>
      <c r="H248" s="29"/>
      <c r="I248" s="29"/>
    </row>
    <row r="249" spans="1:9" x14ac:dyDescent="0.3">
      <c r="A249" s="29"/>
      <c r="B249" s="29"/>
      <c r="C249" s="29"/>
      <c r="D249" s="29"/>
      <c r="E249" s="29"/>
      <c r="F249" s="29"/>
      <c r="G249" s="29"/>
      <c r="H249" s="29"/>
      <c r="I249" s="29"/>
    </row>
    <row r="250" spans="1:9" x14ac:dyDescent="0.3">
      <c r="A250" s="29"/>
      <c r="B250" s="29"/>
      <c r="C250" s="29"/>
      <c r="D250" s="29"/>
      <c r="E250" s="29"/>
      <c r="F250" s="29"/>
      <c r="G250" s="29"/>
      <c r="H250" s="29"/>
      <c r="I250" s="29"/>
    </row>
    <row r="251" spans="1:9" x14ac:dyDescent="0.3">
      <c r="A251" s="29"/>
      <c r="B251" s="29"/>
      <c r="C251" s="29"/>
      <c r="D251" s="29"/>
      <c r="E251" s="29"/>
      <c r="F251" s="29"/>
      <c r="G251" s="29"/>
      <c r="H251" s="29"/>
      <c r="I251" s="29"/>
    </row>
    <row r="252" spans="1:9" x14ac:dyDescent="0.3">
      <c r="A252" s="29"/>
      <c r="B252" s="29"/>
      <c r="C252" s="29"/>
      <c r="D252" s="29"/>
      <c r="E252" s="29"/>
      <c r="F252" s="29"/>
      <c r="G252" s="29"/>
      <c r="H252" s="29"/>
      <c r="I252" s="29"/>
    </row>
    <row r="253" spans="1:9" x14ac:dyDescent="0.3">
      <c r="A253" s="29"/>
      <c r="B253" s="29"/>
      <c r="C253" s="29"/>
      <c r="D253" s="29"/>
      <c r="E253" s="29"/>
      <c r="F253" s="29"/>
      <c r="G253" s="29"/>
      <c r="H253" s="29"/>
      <c r="I253" s="29"/>
    </row>
    <row r="254" spans="1:9" x14ac:dyDescent="0.3">
      <c r="A254" s="29"/>
      <c r="B254" s="29"/>
      <c r="C254" s="29"/>
      <c r="D254" s="29"/>
      <c r="E254" s="29"/>
      <c r="F254" s="29"/>
      <c r="G254" s="29"/>
      <c r="H254" s="29"/>
      <c r="I254" s="29"/>
    </row>
    <row r="255" spans="1:9" x14ac:dyDescent="0.3">
      <c r="A255" s="29"/>
      <c r="B255" s="29"/>
      <c r="C255" s="29"/>
      <c r="D255" s="29"/>
      <c r="E255" s="29"/>
      <c r="F255" s="29"/>
      <c r="G255" s="29"/>
      <c r="H255" s="29"/>
      <c r="I255" s="29"/>
    </row>
    <row r="256" spans="1:9" x14ac:dyDescent="0.3">
      <c r="A256" s="29"/>
      <c r="B256" s="29"/>
      <c r="C256" s="29"/>
      <c r="D256" s="29"/>
      <c r="E256" s="29"/>
      <c r="F256" s="29"/>
      <c r="G256" s="29"/>
      <c r="H256" s="29"/>
      <c r="I256" s="29"/>
    </row>
    <row r="257" spans="1:9" x14ac:dyDescent="0.3">
      <c r="A257" s="29"/>
      <c r="B257" s="29"/>
      <c r="C257" s="29"/>
      <c r="D257" s="29"/>
      <c r="E257" s="29"/>
      <c r="F257" s="29"/>
      <c r="G257" s="29"/>
      <c r="H257" s="29"/>
      <c r="I257" s="29"/>
    </row>
    <row r="258" spans="1:9" x14ac:dyDescent="0.3">
      <c r="A258" s="29"/>
      <c r="B258" s="29"/>
      <c r="C258" s="29"/>
      <c r="D258" s="29"/>
      <c r="E258" s="29"/>
      <c r="F258" s="29"/>
      <c r="G258" s="29"/>
      <c r="H258" s="29"/>
      <c r="I258" s="29"/>
    </row>
    <row r="259" spans="1:9" x14ac:dyDescent="0.3">
      <c r="A259" s="29"/>
      <c r="B259" s="29"/>
      <c r="C259" s="29"/>
      <c r="D259" s="29"/>
      <c r="E259" s="29"/>
      <c r="F259" s="29"/>
      <c r="G259" s="29"/>
      <c r="H259" s="29"/>
      <c r="I259" s="29"/>
    </row>
    <row r="260" spans="1:9" x14ac:dyDescent="0.3">
      <c r="A260" s="29"/>
      <c r="B260" s="29"/>
      <c r="C260" s="29"/>
      <c r="D260" s="29"/>
      <c r="E260" s="29"/>
      <c r="F260" s="29"/>
      <c r="G260" s="29"/>
      <c r="H260" s="29"/>
      <c r="I260" s="29"/>
    </row>
    <row r="261" spans="1:9" x14ac:dyDescent="0.3">
      <c r="A261" s="29"/>
      <c r="B261" s="29"/>
      <c r="C261" s="29"/>
      <c r="D261" s="29"/>
      <c r="E261" s="29"/>
      <c r="F261" s="29"/>
      <c r="G261" s="29"/>
      <c r="H261" s="29"/>
      <c r="I261" s="29"/>
    </row>
    <row r="262" spans="1:9" x14ac:dyDescent="0.3">
      <c r="A262" s="29"/>
      <c r="B262" s="29"/>
      <c r="C262" s="29"/>
      <c r="D262" s="29"/>
      <c r="E262" s="29"/>
      <c r="F262" s="29"/>
      <c r="G262" s="29"/>
      <c r="H262" s="29"/>
      <c r="I262" s="29"/>
    </row>
    <row r="263" spans="1:9" x14ac:dyDescent="0.3">
      <c r="A263" s="29"/>
      <c r="B263" s="29"/>
      <c r="C263" s="29"/>
      <c r="D263" s="29"/>
      <c r="E263" s="29"/>
      <c r="F263" s="29"/>
      <c r="G263" s="29"/>
      <c r="H263" s="29"/>
      <c r="I263" s="29"/>
    </row>
    <row r="264" spans="1:9" x14ac:dyDescent="0.3">
      <c r="A264" s="29"/>
      <c r="B264" s="29"/>
      <c r="C264" s="29"/>
      <c r="D264" s="29"/>
      <c r="E264" s="29"/>
      <c r="F264" s="29"/>
      <c r="G264" s="29"/>
      <c r="H264" s="29"/>
      <c r="I264" s="29"/>
    </row>
    <row r="265" spans="1:9" x14ac:dyDescent="0.3">
      <c r="A265" s="29"/>
      <c r="B265" s="29"/>
      <c r="C265" s="29"/>
      <c r="D265" s="29"/>
      <c r="E265" s="29"/>
      <c r="F265" s="29"/>
      <c r="G265" s="29"/>
      <c r="H265" s="29"/>
      <c r="I265" s="29"/>
    </row>
    <row r="266" spans="1:9" x14ac:dyDescent="0.3">
      <c r="A266" s="29"/>
      <c r="B266" s="29"/>
      <c r="C266" s="29"/>
      <c r="D266" s="29"/>
      <c r="E266" s="29"/>
      <c r="F266" s="29"/>
      <c r="G266" s="29"/>
      <c r="H266" s="29"/>
      <c r="I266" s="29"/>
    </row>
    <row r="267" spans="1:9" x14ac:dyDescent="0.3">
      <c r="A267" s="29"/>
      <c r="B267" s="29"/>
      <c r="C267" s="29"/>
      <c r="D267" s="29"/>
      <c r="E267" s="29"/>
      <c r="F267" s="29"/>
      <c r="G267" s="29"/>
      <c r="H267" s="29"/>
      <c r="I267" s="29"/>
    </row>
    <row r="268" spans="1:9" x14ac:dyDescent="0.3">
      <c r="A268" s="29"/>
      <c r="B268" s="29"/>
      <c r="C268" s="29"/>
      <c r="D268" s="29"/>
      <c r="E268" s="29"/>
      <c r="F268" s="29"/>
      <c r="G268" s="29"/>
      <c r="H268" s="29"/>
      <c r="I268" s="29"/>
    </row>
    <row r="269" spans="1:9" x14ac:dyDescent="0.3">
      <c r="A269" s="29"/>
      <c r="B269" s="29"/>
      <c r="C269" s="29"/>
      <c r="D269" s="29"/>
      <c r="E269" s="29"/>
      <c r="F269" s="29"/>
      <c r="G269" s="29"/>
      <c r="H269" s="29"/>
      <c r="I269" s="29"/>
    </row>
    <row r="270" spans="1:9" x14ac:dyDescent="0.3">
      <c r="A270" s="29"/>
      <c r="B270" s="29"/>
      <c r="C270" s="29"/>
      <c r="D270" s="29"/>
      <c r="E270" s="29"/>
      <c r="F270" s="29"/>
      <c r="G270" s="29"/>
      <c r="H270" s="29"/>
      <c r="I270" s="29"/>
    </row>
    <row r="271" spans="1:9" x14ac:dyDescent="0.3">
      <c r="A271" s="29"/>
      <c r="B271" s="29"/>
      <c r="C271" s="29"/>
      <c r="D271" s="29"/>
      <c r="E271" s="29"/>
      <c r="F271" s="29"/>
      <c r="G271" s="29"/>
      <c r="H271" s="29"/>
      <c r="I271" s="29"/>
    </row>
    <row r="272" spans="1:9" x14ac:dyDescent="0.3">
      <c r="A272" s="29"/>
      <c r="B272" s="29"/>
      <c r="C272" s="29"/>
      <c r="D272" s="29"/>
      <c r="E272" s="29"/>
      <c r="F272" s="29"/>
      <c r="G272" s="29"/>
      <c r="H272" s="29"/>
      <c r="I272" s="29"/>
    </row>
    <row r="273" spans="1:9" x14ac:dyDescent="0.3">
      <c r="A273" s="29"/>
      <c r="B273" s="29"/>
      <c r="C273" s="29"/>
      <c r="D273" s="29"/>
      <c r="E273" s="29"/>
      <c r="F273" s="29"/>
      <c r="G273" s="29"/>
      <c r="H273" s="29"/>
      <c r="I273" s="29"/>
    </row>
    <row r="274" spans="1:9" x14ac:dyDescent="0.3">
      <c r="A274" s="29"/>
      <c r="B274" s="29"/>
      <c r="C274" s="29"/>
      <c r="D274" s="29"/>
      <c r="E274" s="29"/>
      <c r="F274" s="29"/>
      <c r="G274" s="29"/>
      <c r="H274" s="29"/>
      <c r="I274" s="29"/>
    </row>
    <row r="275" spans="1:9" x14ac:dyDescent="0.3">
      <c r="A275" s="29"/>
      <c r="B275" s="29"/>
      <c r="C275" s="29"/>
      <c r="D275" s="29"/>
      <c r="E275" s="29"/>
      <c r="F275" s="29"/>
      <c r="G275" s="29"/>
      <c r="H275" s="29"/>
      <c r="I275" s="29"/>
    </row>
    <row r="276" spans="1:9" x14ac:dyDescent="0.3">
      <c r="A276" s="29"/>
      <c r="B276" s="29"/>
      <c r="C276" s="29"/>
      <c r="D276" s="29"/>
      <c r="E276" s="29"/>
      <c r="F276" s="29"/>
      <c r="G276" s="29"/>
      <c r="H276" s="29"/>
      <c r="I276" s="29"/>
    </row>
    <row r="277" spans="1:9" x14ac:dyDescent="0.3">
      <c r="A277" s="29"/>
      <c r="B277" s="29"/>
      <c r="C277" s="29"/>
      <c r="D277" s="29"/>
      <c r="E277" s="29"/>
      <c r="F277" s="29"/>
      <c r="G277" s="29"/>
      <c r="H277" s="29"/>
      <c r="I277" s="29"/>
    </row>
    <row r="278" spans="1:9" x14ac:dyDescent="0.3">
      <c r="A278" s="29"/>
      <c r="B278" s="29"/>
      <c r="C278" s="29"/>
      <c r="D278" s="29"/>
      <c r="E278" s="29"/>
      <c r="F278" s="29"/>
      <c r="G278" s="29"/>
      <c r="H278" s="29"/>
      <c r="I278" s="29"/>
    </row>
    <row r="279" spans="1:9" x14ac:dyDescent="0.3">
      <c r="A279" s="29"/>
      <c r="B279" s="29"/>
      <c r="C279" s="29"/>
      <c r="D279" s="29"/>
      <c r="E279" s="29"/>
      <c r="F279" s="29"/>
      <c r="G279" s="29"/>
      <c r="H279" s="29"/>
      <c r="I279" s="29"/>
    </row>
    <row r="280" spans="1:9" x14ac:dyDescent="0.3">
      <c r="A280" s="29"/>
      <c r="B280" s="29"/>
      <c r="C280" s="29"/>
      <c r="D280" s="29"/>
      <c r="E280" s="29"/>
      <c r="F280" s="29"/>
      <c r="G280" s="29"/>
      <c r="H280" s="29"/>
      <c r="I280" s="29"/>
    </row>
    <row r="281" spans="1:9" x14ac:dyDescent="0.3">
      <c r="A281" s="29"/>
      <c r="B281" s="29"/>
      <c r="C281" s="29"/>
      <c r="D281" s="29"/>
      <c r="E281" s="29"/>
      <c r="F281" s="29"/>
      <c r="G281" s="29"/>
      <c r="H281" s="29"/>
      <c r="I281" s="29"/>
    </row>
    <row r="282" spans="1:9" x14ac:dyDescent="0.3">
      <c r="A282" s="29"/>
      <c r="B282" s="29"/>
      <c r="C282" s="29"/>
      <c r="D282" s="29"/>
      <c r="E282" s="29"/>
      <c r="F282" s="29"/>
      <c r="G282" s="29"/>
      <c r="H282" s="29"/>
      <c r="I282" s="29"/>
    </row>
    <row r="283" spans="1:9" x14ac:dyDescent="0.3">
      <c r="A283" s="29"/>
      <c r="B283" s="29"/>
      <c r="C283" s="29"/>
      <c r="D283" s="29"/>
      <c r="E283" s="29"/>
      <c r="F283" s="29"/>
      <c r="G283" s="29"/>
      <c r="H283" s="29"/>
      <c r="I283" s="29"/>
    </row>
    <row r="284" spans="1:9" x14ac:dyDescent="0.3">
      <c r="A284" s="29"/>
      <c r="B284" s="29"/>
      <c r="C284" s="29"/>
      <c r="D284" s="29"/>
      <c r="E284" s="29"/>
      <c r="F284" s="29"/>
      <c r="G284" s="29"/>
      <c r="H284" s="29"/>
      <c r="I284" s="29"/>
    </row>
    <row r="285" spans="1:9" x14ac:dyDescent="0.3">
      <c r="A285" s="29"/>
      <c r="B285" s="29"/>
      <c r="C285" s="29"/>
      <c r="D285" s="29"/>
      <c r="E285" s="29"/>
      <c r="F285" s="29"/>
      <c r="G285" s="29"/>
      <c r="H285" s="29"/>
      <c r="I285" s="29"/>
    </row>
    <row r="286" spans="1:9" x14ac:dyDescent="0.3">
      <c r="A286" s="29"/>
      <c r="B286" s="29"/>
      <c r="C286" s="29"/>
      <c r="D286" s="29"/>
      <c r="E286" s="29"/>
      <c r="F286" s="29"/>
      <c r="G286" s="29"/>
      <c r="H286" s="29"/>
      <c r="I286" s="29"/>
    </row>
    <row r="287" spans="1:9" x14ac:dyDescent="0.3">
      <c r="A287" s="29"/>
      <c r="B287" s="29"/>
      <c r="C287" s="29"/>
      <c r="D287" s="29"/>
      <c r="E287" s="29"/>
      <c r="F287" s="29"/>
      <c r="G287" s="29"/>
      <c r="H287" s="29"/>
      <c r="I287" s="29"/>
    </row>
    <row r="288" spans="1:9" x14ac:dyDescent="0.3">
      <c r="A288" s="29"/>
      <c r="B288" s="29"/>
      <c r="C288" s="29"/>
      <c r="D288" s="29"/>
      <c r="E288" s="29"/>
      <c r="F288" s="29"/>
      <c r="G288" s="29"/>
      <c r="H288" s="29"/>
      <c r="I288" s="29"/>
    </row>
    <row r="289" spans="1:9" x14ac:dyDescent="0.3">
      <c r="A289" s="29"/>
      <c r="B289" s="29"/>
      <c r="C289" s="29"/>
      <c r="D289" s="29"/>
      <c r="E289" s="29"/>
      <c r="F289" s="29"/>
      <c r="G289" s="29"/>
      <c r="H289" s="29"/>
      <c r="I289" s="29"/>
    </row>
    <row r="290" spans="1:9" x14ac:dyDescent="0.3">
      <c r="A290" s="29"/>
      <c r="B290" s="29"/>
      <c r="C290" s="29"/>
      <c r="D290" s="29"/>
      <c r="E290" s="29"/>
      <c r="F290" s="29"/>
      <c r="G290" s="29"/>
      <c r="H290" s="29"/>
      <c r="I290" s="29"/>
    </row>
    <row r="291" spans="1:9" x14ac:dyDescent="0.3">
      <c r="A291" s="29"/>
      <c r="B291" s="29"/>
      <c r="C291" s="29"/>
      <c r="D291" s="29"/>
      <c r="E291" s="29"/>
      <c r="F291" s="29"/>
      <c r="G291" s="29"/>
      <c r="H291" s="29"/>
      <c r="I291" s="29"/>
    </row>
    <row r="292" spans="1:9" x14ac:dyDescent="0.3">
      <c r="A292" s="29"/>
      <c r="B292" s="29"/>
      <c r="C292" s="29"/>
      <c r="D292" s="29"/>
      <c r="E292" s="29"/>
      <c r="F292" s="29"/>
      <c r="G292" s="29"/>
      <c r="H292" s="29"/>
      <c r="I292" s="29"/>
    </row>
    <row r="293" spans="1:9" x14ac:dyDescent="0.3">
      <c r="A293" s="29"/>
      <c r="B293" s="29"/>
      <c r="C293" s="29"/>
      <c r="D293" s="29"/>
      <c r="E293" s="29"/>
      <c r="F293" s="29"/>
      <c r="G293" s="29"/>
      <c r="H293" s="29"/>
      <c r="I293" s="29"/>
    </row>
    <row r="294" spans="1:9" x14ac:dyDescent="0.3">
      <c r="A294" s="29"/>
      <c r="B294" s="29"/>
      <c r="C294" s="29"/>
      <c r="D294" s="29"/>
      <c r="E294" s="29"/>
      <c r="F294" s="29"/>
      <c r="G294" s="29"/>
      <c r="H294" s="29"/>
      <c r="I294" s="29"/>
    </row>
    <row r="295" spans="1:9" x14ac:dyDescent="0.3">
      <c r="A295" s="29"/>
      <c r="B295" s="29"/>
      <c r="C295" s="29"/>
      <c r="D295" s="29"/>
      <c r="E295" s="29"/>
      <c r="F295" s="29"/>
      <c r="G295" s="29"/>
      <c r="H295" s="29"/>
      <c r="I295" s="29"/>
    </row>
    <row r="296" spans="1:9" x14ac:dyDescent="0.3">
      <c r="A296" s="29"/>
      <c r="B296" s="29"/>
      <c r="C296" s="29"/>
      <c r="D296" s="29"/>
      <c r="E296" s="29"/>
      <c r="F296" s="29"/>
      <c r="G296" s="29"/>
      <c r="H296" s="29"/>
      <c r="I296" s="29"/>
    </row>
    <row r="297" spans="1:9" x14ac:dyDescent="0.3">
      <c r="A297" s="29"/>
      <c r="B297" s="29"/>
      <c r="C297" s="29"/>
      <c r="D297" s="29"/>
      <c r="E297" s="29"/>
      <c r="F297" s="29"/>
      <c r="G297" s="29"/>
      <c r="H297" s="29"/>
      <c r="I297" s="29"/>
    </row>
    <row r="298" spans="1:9" x14ac:dyDescent="0.3">
      <c r="A298" s="29"/>
      <c r="B298" s="29"/>
      <c r="C298" s="29"/>
      <c r="D298" s="29"/>
      <c r="E298" s="29"/>
      <c r="F298" s="29"/>
      <c r="G298" s="29"/>
      <c r="H298" s="29"/>
      <c r="I298" s="29"/>
    </row>
    <row r="299" spans="1:9" x14ac:dyDescent="0.3">
      <c r="A299" s="29"/>
      <c r="B299" s="29"/>
      <c r="C299" s="29"/>
      <c r="D299" s="29"/>
      <c r="E299" s="29"/>
      <c r="F299" s="29"/>
      <c r="G299" s="29"/>
      <c r="H299" s="29"/>
      <c r="I299" s="29"/>
    </row>
    <row r="300" spans="1:9" x14ac:dyDescent="0.3">
      <c r="A300" s="29"/>
      <c r="B300" s="29"/>
      <c r="C300" s="29"/>
      <c r="D300" s="29"/>
      <c r="E300" s="29"/>
      <c r="F300" s="29"/>
      <c r="G300" s="29"/>
      <c r="H300" s="29"/>
      <c r="I300" s="29"/>
    </row>
    <row r="301" spans="1:9" x14ac:dyDescent="0.3">
      <c r="A301" s="29"/>
      <c r="B301" s="29"/>
      <c r="C301" s="29"/>
      <c r="D301" s="29"/>
      <c r="E301" s="29"/>
      <c r="F301" s="29"/>
      <c r="G301" s="29"/>
      <c r="H301" s="29"/>
      <c r="I301" s="29"/>
    </row>
    <row r="302" spans="1:9" x14ac:dyDescent="0.3">
      <c r="A302" s="29"/>
      <c r="B302" s="29"/>
      <c r="C302" s="29"/>
      <c r="D302" s="29"/>
      <c r="E302" s="29"/>
      <c r="F302" s="29"/>
      <c r="G302" s="29"/>
      <c r="H302" s="29"/>
      <c r="I302" s="29"/>
    </row>
    <row r="303" spans="1:9" x14ac:dyDescent="0.3">
      <c r="A303" s="29"/>
      <c r="B303" s="29"/>
      <c r="C303" s="29"/>
      <c r="D303" s="29"/>
      <c r="E303" s="29"/>
      <c r="F303" s="29"/>
      <c r="G303" s="29"/>
      <c r="H303" s="29"/>
      <c r="I303" s="29"/>
    </row>
    <row r="304" spans="1:9" x14ac:dyDescent="0.3">
      <c r="A304" s="29"/>
      <c r="B304" s="29"/>
      <c r="C304" s="29"/>
      <c r="D304" s="29"/>
      <c r="E304" s="29"/>
      <c r="F304" s="29"/>
      <c r="G304" s="29"/>
      <c r="H304" s="29"/>
      <c r="I304" s="29"/>
    </row>
    <row r="305" spans="1:9" x14ac:dyDescent="0.3">
      <c r="A305" s="29"/>
      <c r="B305" s="29"/>
      <c r="C305" s="29"/>
      <c r="D305" s="29"/>
      <c r="E305" s="29"/>
      <c r="F305" s="29"/>
      <c r="G305" s="29"/>
      <c r="H305" s="29"/>
      <c r="I305" s="29"/>
    </row>
    <row r="306" spans="1:9" x14ac:dyDescent="0.3">
      <c r="A306" s="29"/>
      <c r="B306" s="29"/>
      <c r="C306" s="29"/>
      <c r="D306" s="29"/>
      <c r="E306" s="29"/>
      <c r="F306" s="29"/>
      <c r="G306" s="29"/>
      <c r="H306" s="29"/>
      <c r="I306" s="29"/>
    </row>
    <row r="307" spans="1:9" x14ac:dyDescent="0.3">
      <c r="A307" s="29"/>
      <c r="B307" s="29"/>
      <c r="C307" s="29"/>
      <c r="D307" s="29"/>
      <c r="E307" s="29"/>
      <c r="F307" s="29"/>
      <c r="G307" s="29"/>
      <c r="H307" s="29"/>
      <c r="I307" s="29"/>
    </row>
    <row r="308" spans="1:9" x14ac:dyDescent="0.3">
      <c r="A308" s="29"/>
      <c r="B308" s="29"/>
      <c r="C308" s="29"/>
      <c r="D308" s="29"/>
      <c r="E308" s="29"/>
      <c r="F308" s="29"/>
      <c r="G308" s="29"/>
      <c r="H308" s="29"/>
      <c r="I308" s="29"/>
    </row>
    <row r="309" spans="1:9" x14ac:dyDescent="0.3">
      <c r="A309" s="29"/>
      <c r="B309" s="29"/>
      <c r="C309" s="29"/>
      <c r="D309" s="29"/>
      <c r="E309" s="29"/>
      <c r="F309" s="29"/>
      <c r="G309" s="29"/>
      <c r="H309" s="29"/>
      <c r="I309" s="29"/>
    </row>
    <row r="310" spans="1:9" x14ac:dyDescent="0.3">
      <c r="A310" s="29"/>
      <c r="B310" s="29"/>
      <c r="C310" s="29"/>
      <c r="D310" s="29"/>
      <c r="E310" s="29"/>
      <c r="F310" s="29"/>
      <c r="G310" s="29"/>
      <c r="H310" s="29"/>
      <c r="I310" s="29"/>
    </row>
    <row r="311" spans="1:9" x14ac:dyDescent="0.3">
      <c r="A311" s="29"/>
      <c r="B311" s="29"/>
      <c r="C311" s="29"/>
      <c r="D311" s="29"/>
      <c r="E311" s="29"/>
      <c r="F311" s="29"/>
      <c r="G311" s="29"/>
      <c r="H311" s="29"/>
      <c r="I311" s="29"/>
    </row>
    <row r="312" spans="1:9" x14ac:dyDescent="0.3">
      <c r="A312" s="29"/>
      <c r="B312" s="29"/>
      <c r="C312" s="29"/>
      <c r="D312" s="29"/>
      <c r="E312" s="29"/>
      <c r="F312" s="29"/>
      <c r="G312" s="29"/>
      <c r="H312" s="29"/>
      <c r="I312" s="29"/>
    </row>
    <row r="313" spans="1:9" x14ac:dyDescent="0.3">
      <c r="A313" s="29"/>
      <c r="B313" s="29"/>
      <c r="C313" s="29"/>
      <c r="D313" s="29"/>
      <c r="E313" s="29"/>
      <c r="F313" s="29"/>
      <c r="G313" s="29"/>
      <c r="H313" s="29"/>
      <c r="I313" s="29"/>
    </row>
    <row r="314" spans="1:9" x14ac:dyDescent="0.3">
      <c r="A314" s="29"/>
      <c r="B314" s="29"/>
      <c r="C314" s="29"/>
      <c r="D314" s="29"/>
      <c r="E314" s="29"/>
      <c r="F314" s="29"/>
      <c r="G314" s="29"/>
      <c r="H314" s="29"/>
      <c r="I314" s="29"/>
    </row>
    <row r="315" spans="1:9" x14ac:dyDescent="0.3">
      <c r="A315" s="29"/>
      <c r="B315" s="29"/>
      <c r="C315" s="29"/>
      <c r="D315" s="29"/>
      <c r="E315" s="29"/>
      <c r="F315" s="29"/>
      <c r="G315" s="29"/>
      <c r="H315" s="29"/>
      <c r="I315" s="29"/>
    </row>
    <row r="316" spans="1:9" x14ac:dyDescent="0.3">
      <c r="A316" s="29"/>
      <c r="B316" s="29"/>
      <c r="C316" s="29"/>
      <c r="D316" s="29"/>
      <c r="E316" s="29"/>
      <c r="F316" s="29"/>
      <c r="G316" s="29"/>
      <c r="H316" s="29"/>
      <c r="I316" s="29"/>
    </row>
    <row r="317" spans="1:9" x14ac:dyDescent="0.3">
      <c r="A317" s="29"/>
      <c r="B317" s="29"/>
      <c r="C317" s="29"/>
      <c r="D317" s="29"/>
      <c r="E317" s="29"/>
      <c r="F317" s="29"/>
      <c r="G317" s="29"/>
      <c r="H317" s="29"/>
      <c r="I317" s="29"/>
    </row>
    <row r="318" spans="1:9" x14ac:dyDescent="0.3">
      <c r="A318" s="29"/>
      <c r="B318" s="29"/>
      <c r="C318" s="29"/>
      <c r="D318" s="29"/>
      <c r="E318" s="29"/>
      <c r="F318" s="29"/>
      <c r="G318" s="29"/>
      <c r="H318" s="29"/>
      <c r="I318" s="29"/>
    </row>
    <row r="319" spans="1:9" x14ac:dyDescent="0.3">
      <c r="A319" s="29"/>
      <c r="B319" s="29"/>
      <c r="C319" s="29"/>
      <c r="D319" s="29"/>
      <c r="E319" s="29"/>
      <c r="F319" s="29"/>
      <c r="G319" s="29"/>
      <c r="H319" s="29"/>
      <c r="I319" s="29"/>
    </row>
    <row r="320" spans="1:9" x14ac:dyDescent="0.3">
      <c r="A320" s="29"/>
      <c r="B320" s="29"/>
      <c r="C320" s="29"/>
      <c r="D320" s="29"/>
      <c r="E320" s="29"/>
      <c r="F320" s="29"/>
      <c r="G320" s="29"/>
      <c r="H320" s="29"/>
      <c r="I320" s="29"/>
    </row>
    <row r="321" spans="1:9" x14ac:dyDescent="0.3">
      <c r="A321" s="29"/>
      <c r="B321" s="29"/>
      <c r="C321" s="29"/>
      <c r="D321" s="29"/>
      <c r="E321" s="29"/>
      <c r="F321" s="29"/>
      <c r="G321" s="29"/>
      <c r="H321" s="29"/>
      <c r="I321" s="29"/>
    </row>
    <row r="322" spans="1:9" x14ac:dyDescent="0.3">
      <c r="A322" s="29"/>
      <c r="B322" s="29"/>
      <c r="C322" s="29"/>
      <c r="D322" s="29"/>
      <c r="E322" s="29"/>
      <c r="F322" s="29"/>
      <c r="G322" s="29"/>
      <c r="H322" s="29"/>
      <c r="I322" s="29"/>
    </row>
    <row r="323" spans="1:9" x14ac:dyDescent="0.3">
      <c r="A323" s="29"/>
      <c r="B323" s="29"/>
      <c r="C323" s="29"/>
      <c r="D323" s="29"/>
      <c r="E323" s="29"/>
      <c r="F323" s="29"/>
      <c r="G323" s="29"/>
      <c r="H323" s="29"/>
      <c r="I323" s="29"/>
    </row>
    <row r="324" spans="1:9" x14ac:dyDescent="0.3">
      <c r="A324" s="29"/>
      <c r="B324" s="29"/>
      <c r="C324" s="29"/>
      <c r="D324" s="29"/>
      <c r="E324" s="29"/>
      <c r="F324" s="29"/>
      <c r="G324" s="29"/>
      <c r="H324" s="29"/>
      <c r="I324" s="29"/>
    </row>
    <row r="325" spans="1:9" x14ac:dyDescent="0.3">
      <c r="A325" s="29"/>
      <c r="B325" s="29"/>
      <c r="C325" s="29"/>
      <c r="D325" s="29"/>
      <c r="E325" s="29"/>
      <c r="F325" s="29"/>
      <c r="G325" s="29"/>
      <c r="H325" s="29"/>
      <c r="I325" s="29"/>
    </row>
  </sheetData>
  <phoneticPr fontId="10"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topLeftCell="A10" zoomScale="85" zoomScaleNormal="85" workbookViewId="0">
      <selection activeCell="A11" sqref="A11"/>
    </sheetView>
  </sheetViews>
  <sheetFormatPr defaultColWidth="9.23046875" defaultRowHeight="18.45" x14ac:dyDescent="0.3"/>
  <cols>
    <col min="1" max="1" width="9.23046875" style="132"/>
    <col min="2" max="2" width="15.4609375" style="132" customWidth="1"/>
    <col min="3" max="3" width="22" style="132" customWidth="1"/>
    <col min="4" max="4" width="17.07421875" style="132" customWidth="1"/>
    <col min="5" max="5" width="28.15234375" style="132" customWidth="1"/>
    <col min="6" max="6" width="70.61328125" style="132" customWidth="1"/>
    <col min="7" max="7" width="38.69140625" style="132" customWidth="1"/>
    <col min="8" max="8" width="21.53515625" style="132" bestFit="1" customWidth="1"/>
    <col min="9" max="16384" width="9.23046875" style="132"/>
  </cols>
  <sheetData>
    <row r="1" spans="1:8" ht="56.05" customHeight="1" x14ac:dyDescent="0.4">
      <c r="A1" s="2" t="s">
        <v>8</v>
      </c>
      <c r="B1" s="6" t="s">
        <v>0</v>
      </c>
      <c r="C1" s="6" t="s">
        <v>1</v>
      </c>
      <c r="D1" s="6" t="s">
        <v>2</v>
      </c>
      <c r="E1" s="6" t="s">
        <v>3</v>
      </c>
      <c r="F1" s="6" t="s">
        <v>4</v>
      </c>
      <c r="G1" s="6" t="s">
        <v>5</v>
      </c>
      <c r="H1" s="6" t="s">
        <v>6</v>
      </c>
    </row>
    <row r="2" spans="1:8" ht="147.44999999999999" x14ac:dyDescent="0.3">
      <c r="A2" s="133">
        <v>1</v>
      </c>
      <c r="B2" s="7" t="s">
        <v>158</v>
      </c>
      <c r="C2" s="7" t="s">
        <v>159</v>
      </c>
      <c r="D2" s="7" t="s">
        <v>160</v>
      </c>
      <c r="E2" s="7" t="s">
        <v>161</v>
      </c>
      <c r="F2" s="7" t="s">
        <v>162</v>
      </c>
      <c r="G2" s="5" t="s">
        <v>163</v>
      </c>
      <c r="H2" s="7"/>
    </row>
    <row r="3" spans="1:8" ht="165.9" x14ac:dyDescent="0.3">
      <c r="A3" s="133">
        <v>2</v>
      </c>
      <c r="B3" s="7" t="s">
        <v>158</v>
      </c>
      <c r="C3" s="7" t="s">
        <v>159</v>
      </c>
      <c r="D3" s="7" t="s">
        <v>160</v>
      </c>
      <c r="E3" s="7" t="s">
        <v>164</v>
      </c>
      <c r="F3" s="7" t="s">
        <v>165</v>
      </c>
      <c r="G3" s="5" t="s">
        <v>166</v>
      </c>
      <c r="H3" s="7"/>
    </row>
    <row r="4" spans="1:8" ht="147.44999999999999" x14ac:dyDescent="0.3">
      <c r="A4" s="133">
        <v>3</v>
      </c>
      <c r="B4" s="7" t="s">
        <v>158</v>
      </c>
      <c r="C4" s="7" t="s">
        <v>159</v>
      </c>
      <c r="D4" s="7" t="s">
        <v>160</v>
      </c>
      <c r="E4" s="7" t="s">
        <v>167</v>
      </c>
      <c r="F4" s="7" t="s">
        <v>168</v>
      </c>
      <c r="G4" s="5" t="s">
        <v>169</v>
      </c>
      <c r="H4" s="5"/>
    </row>
    <row r="5" spans="1:8" ht="294.89999999999998" x14ac:dyDescent="0.3">
      <c r="A5" s="133">
        <v>4</v>
      </c>
      <c r="B5" s="21" t="s">
        <v>289</v>
      </c>
      <c r="C5" s="21" t="s">
        <v>290</v>
      </c>
      <c r="D5" s="21" t="s">
        <v>291</v>
      </c>
      <c r="E5" s="21" t="s">
        <v>292</v>
      </c>
      <c r="F5" s="21" t="s">
        <v>293</v>
      </c>
      <c r="G5" s="22" t="s">
        <v>294</v>
      </c>
      <c r="H5" s="22"/>
    </row>
    <row r="6" spans="1:8" ht="129" x14ac:dyDescent="0.3">
      <c r="A6" s="133">
        <v>5</v>
      </c>
      <c r="B6" s="21" t="s">
        <v>289</v>
      </c>
      <c r="C6" s="21" t="s">
        <v>290</v>
      </c>
      <c r="D6" s="21" t="s">
        <v>291</v>
      </c>
      <c r="E6" s="21" t="s">
        <v>295</v>
      </c>
      <c r="F6" s="21" t="s">
        <v>296</v>
      </c>
      <c r="G6" s="22" t="s">
        <v>294</v>
      </c>
      <c r="H6" s="95"/>
    </row>
    <row r="7" spans="1:8" ht="110.6" x14ac:dyDescent="0.3">
      <c r="A7" s="134">
        <v>6</v>
      </c>
      <c r="B7" s="37" t="s">
        <v>310</v>
      </c>
      <c r="C7" s="37" t="s">
        <v>290</v>
      </c>
      <c r="D7" s="37" t="s">
        <v>291</v>
      </c>
      <c r="E7" s="38" t="s">
        <v>311</v>
      </c>
      <c r="F7" s="38" t="s">
        <v>312</v>
      </c>
      <c r="G7" s="38" t="s">
        <v>313</v>
      </c>
      <c r="H7" s="38"/>
    </row>
    <row r="8" spans="1:8" ht="110.6" x14ac:dyDescent="0.3">
      <c r="A8" s="134">
        <v>7</v>
      </c>
      <c r="B8" s="40" t="s">
        <v>371</v>
      </c>
      <c r="C8" s="40" t="s">
        <v>372</v>
      </c>
      <c r="D8" s="40" t="s">
        <v>373</v>
      </c>
      <c r="E8" s="41" t="s">
        <v>374</v>
      </c>
      <c r="F8" s="41" t="s">
        <v>375</v>
      </c>
      <c r="G8" s="41" t="s">
        <v>376</v>
      </c>
      <c r="H8" s="41" t="s">
        <v>377</v>
      </c>
    </row>
    <row r="9" spans="1:8" ht="92.15" x14ac:dyDescent="0.3">
      <c r="A9" s="134">
        <v>8</v>
      </c>
      <c r="B9" s="135" t="s">
        <v>371</v>
      </c>
      <c r="C9" s="40" t="s">
        <v>372</v>
      </c>
      <c r="D9" s="40" t="s">
        <v>373</v>
      </c>
      <c r="E9" s="135" t="s">
        <v>378</v>
      </c>
      <c r="F9" s="135" t="s">
        <v>379</v>
      </c>
      <c r="G9" s="41" t="s">
        <v>376</v>
      </c>
      <c r="H9" s="41" t="s">
        <v>377</v>
      </c>
    </row>
    <row r="10" spans="1:8" ht="163.5" customHeight="1" x14ac:dyDescent="0.3">
      <c r="A10" s="134">
        <v>9</v>
      </c>
      <c r="B10" s="133" t="s">
        <v>411</v>
      </c>
      <c r="C10" s="139" t="s">
        <v>290</v>
      </c>
      <c r="D10" s="139" t="s">
        <v>291</v>
      </c>
      <c r="E10" s="140" t="s">
        <v>404</v>
      </c>
      <c r="F10" s="140" t="s">
        <v>405</v>
      </c>
      <c r="G10" s="140" t="s">
        <v>406</v>
      </c>
      <c r="H10" s="140" t="s">
        <v>407</v>
      </c>
    </row>
    <row r="11" spans="1:8" ht="163.75" customHeight="1" x14ac:dyDescent="0.3">
      <c r="A11" s="134">
        <v>10</v>
      </c>
      <c r="B11" s="133" t="s">
        <v>411</v>
      </c>
      <c r="C11" s="141"/>
      <c r="D11" s="141"/>
      <c r="E11" s="140" t="s">
        <v>408</v>
      </c>
      <c r="F11" s="140" t="s">
        <v>409</v>
      </c>
      <c r="G11" s="140" t="s">
        <v>406</v>
      </c>
      <c r="H11" s="140" t="s">
        <v>410</v>
      </c>
    </row>
  </sheetData>
  <phoneticPr fontId="1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交通运输</vt:lpstr>
      <vt:lpstr>轨道工程</vt:lpstr>
      <vt:lpstr>交通信息</vt:lpstr>
      <vt:lpstr>道路与机场工程</vt:lpstr>
      <vt:lpstr>交通规划</vt:lpstr>
      <vt:lpstr>多组分类</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tree</dc:creator>
  <cp:lastModifiedBy>win10</cp:lastModifiedBy>
  <dcterms:created xsi:type="dcterms:W3CDTF">2016-10-07T16:08:12Z</dcterms:created>
  <dcterms:modified xsi:type="dcterms:W3CDTF">2017-10-22T09:34:32Z</dcterms:modified>
</cp:coreProperties>
</file>