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20730" windowHeight="11760" tabRatio="968"/>
  </bookViews>
  <sheets>
    <sheet name="交通运输" sheetId="1" r:id="rId1"/>
    <sheet name="交通信息" sheetId="2" r:id="rId2"/>
    <sheet name="交通规划" sheetId="3" r:id="rId3"/>
    <sheet name="轨道工程" sheetId="4" r:id="rId4"/>
    <sheet name="道路与机场工程" sheetId="5" r:id="rId5"/>
    <sheet name="物流工程" sheetId="6" r:id="rId6"/>
    <sheet name="智能交通" sheetId="17" r:id="rId7"/>
    <sheet name="调研类" sheetId="18" r:id="rId8"/>
  </sheets>
  <calcPr calcId="144525"/>
</workbook>
</file>

<file path=xl/calcChain.xml><?xml version="1.0" encoding="utf-8"?>
<calcChain xmlns="http://schemas.openxmlformats.org/spreadsheetml/2006/main">
  <c r="I3" i="1" l="1"/>
</calcChain>
</file>

<file path=xl/sharedStrings.xml><?xml version="1.0" encoding="utf-8"?>
<sst xmlns="http://schemas.openxmlformats.org/spreadsheetml/2006/main" count="684" uniqueCount="384">
  <si>
    <t>汇总情况</t>
  </si>
  <si>
    <t>交通运输</t>
  </si>
  <si>
    <t>交通信息</t>
  </si>
  <si>
    <t>交通规划</t>
  </si>
  <si>
    <t>轨道工程</t>
  </si>
  <si>
    <t>道路与机场工程</t>
  </si>
  <si>
    <t>物流工程</t>
  </si>
  <si>
    <t>合计</t>
  </si>
  <si>
    <t>序号</t>
  </si>
  <si>
    <t>指导老师</t>
  </si>
  <si>
    <t>课题方向</t>
  </si>
  <si>
    <t>课题分组</t>
  </si>
  <si>
    <t>课题名称</t>
  </si>
  <si>
    <t>课题介绍（请勿超过500字）</t>
  </si>
  <si>
    <t>相关要求</t>
  </si>
  <si>
    <t>备注</t>
  </si>
  <si>
    <t>徐行方</t>
  </si>
  <si>
    <t>运营管理组</t>
  </si>
  <si>
    <t>优选交通运输专业的同学</t>
  </si>
  <si>
    <t>城市轨道交通快慢车方案对乘客出行时间影响的研究</t>
  </si>
  <si>
    <t>朱炜</t>
  </si>
  <si>
    <t>调研类</t>
  </si>
  <si>
    <t>洪玲</t>
  </si>
  <si>
    <t>运营管理</t>
  </si>
  <si>
    <t>擅长数学建模并具备一定编程开发基础优先</t>
  </si>
  <si>
    <t>唐克双</t>
  </si>
  <si>
    <t>吴娇蓉</t>
  </si>
  <si>
    <t>曾小清</t>
  </si>
  <si>
    <t>交通设施</t>
  </si>
  <si>
    <t>交通设施组</t>
  </si>
  <si>
    <t>孙剑</t>
  </si>
  <si>
    <t>交通规划/交通信息</t>
  </si>
  <si>
    <t>李林波</t>
  </si>
  <si>
    <t>王治</t>
  </si>
  <si>
    <t>李新国</t>
  </si>
  <si>
    <t>轨道工程、轨道动力测试技术等课程背景</t>
  </si>
  <si>
    <t>周宇</t>
  </si>
  <si>
    <t>参与学生要有吃苦耐劳精神，工作细致严谨，善于思考</t>
  </si>
  <si>
    <t>刘黎萍</t>
  </si>
  <si>
    <t>赵鸿铎</t>
  </si>
  <si>
    <t>杜豫川</t>
  </si>
  <si>
    <t>朱兴一</t>
  </si>
  <si>
    <t>石小法</t>
  </si>
  <si>
    <t>交通规划/物流工程</t>
  </si>
  <si>
    <t>基于VMS的安全警示信息发布系统</t>
  </si>
  <si>
    <t xml:space="preserve">VMS(VariableMessageSigns)即可变信息交通标志,在高速公路安全控制以及交通流诱导等方面应用非常广泛.基于VMS的安全警示系统是智能交通系统的组成部分,对改善路网的交通安全有重要的作用.以城市道路地面信控路段为研究对象,从VMS的设计/布局/规划/可行性/效益等多个方面设计安全信息发布系统.
</t>
  </si>
  <si>
    <t>下穿快速路周边路网交通流仿真模拟及信号优化研究</t>
  </si>
  <si>
    <t>城市下穿快速路对于保证城区交通畅通、缓解城市交通压力、有效合理地衔接与过渡城市道路交通具有十分重要的意义.课题根据路网服务水平影响范围确定信号优化范围.通过路网交通流状态,研究建立路网瓶颈区域交通流分流模型,通过分析下穿快速路路网交通流分布特点,研究建立下穿快速路建设期间路网各路段通行能力计算模型.根据瓶颈区域交通流分流模型和路段通行能力计算模型实现影响区域内的交叉口信号优化.</t>
  </si>
  <si>
    <t>有轨电车区域交通信号协同控制研究</t>
  </si>
  <si>
    <t>研究有轨电车区域交通信号协同控制理论和方法,根据实时动态交通检测数据，实现控制子区的自适应拆分与合并;构建交通状态界定及评价体系;研究道路信号动态优化控制系统设计;有轨电车自律分散控制与协同控制系统设计;有效保障地面轨道交通多模式下的协同控制的运行效率和安全。</t>
  </si>
  <si>
    <t>虹桥机场客流控制与疏散策略应用研究</t>
  </si>
  <si>
    <t>随着城市经济发展和规模扩张,城市宏观背景下的高密度客流集散所引发的城市公共安全问题收到社会广泛关注.针对虹桥枢纽、豫园及其他地铁站高流高密度客流聚集区域，研究管理控制区域范围的界定,制定客流预警阀值指标体系、客流交通状态界定方法,合理界定大客流的各种交通状态.同时,确定客流控制策略,基于客流仿真技术,构建智能客流疏散应急发布系统,实现疏散系统的可视化管理,以及客流疏散策略的可视化发布(移动平台).</t>
  </si>
  <si>
    <t>基于障碍物识别的有轨电车安全防撞技术</t>
  </si>
  <si>
    <t>常云涛</t>
    <phoneticPr fontId="26" type="noConversion"/>
  </si>
  <si>
    <t>运行管理组</t>
  </si>
  <si>
    <t>城市地面信号控制干路行驶工况估计模型</t>
  </si>
  <si>
    <t>城市道路交叉口的间距及交叉口信号控制参数是影响车辆行驶状态的重要参数，掌握这些影响参数与车辆行驶工况特征参数的模型关系能够大大方便对具体道路设施行驶工况和能耗、排放的估计。本题目拟以道路参数、流量、信号控制参数为基本变量，分析这些变量对车辆行驶工况的影响机制和影响效果，通过理论建模和回归分析相结合的手段，建立城市信号控制干路的行驶工况特征参数与交叉口间距、信号控制参数之间的模型关系。并通过这一模型关系进一步分析基于节能减排的交叉口信号控制优化方法</t>
  </si>
  <si>
    <t>对车辆行驶的节能减排感兴趣，并需要能掌握运用概率论以和回归统计的知识和方法，能运用SPSS进行数据的分析和统计，能运用Matlab进行模型的编程求解</t>
  </si>
  <si>
    <t>常云涛</t>
  </si>
  <si>
    <t>车辆通过赶路信号交叉口的行驶工况特性研究</t>
  </si>
  <si>
    <t>城市道路中车辆，车辆通过交叉口是相对复杂的过程，不同流向的车辆以及不同信号时段通过的车辆，其通行过程的行驶特性也各不相同，通过分析这些车辆的通过交叉口的不同特点和建立相关的量化模型，能够有效地捕捉到车辆通过交叉口的行驶工况特性，为进一步分析车辆在通过交叉口时的能耗和尾气排放特点提供分析基础。</t>
  </si>
  <si>
    <t>对车辆行驶的节能减排感兴趣，并需要能掌握运用概率论以和数学建模的方法，并熟练掌握Matlab能运用Matlab进行模型的编程求解</t>
  </si>
  <si>
    <t>基于WIFI客流数据的行人轨迹标定研究</t>
  </si>
  <si>
    <t>根据WIFI客流检测系统中移动终端在各时刻的AP检测强度数据，研究如何标定行人在各区域之间的轨迹</t>
  </si>
  <si>
    <t>较强的计算机编程能力、数据批量处理能力</t>
  </si>
  <si>
    <t>学院已具备完整的实验环境，可以现场测试、算法优化</t>
  </si>
  <si>
    <t>基于航拍飞行器的车辆跟踪系统</t>
  </si>
  <si>
    <t>研究如何应用航拍器获取进行车辆的跟踪。设计一台或多台飞行器的协作方案，利用计算机视觉、交通流理论分析车辆的行驶轨迹、跟车情况，并进行道路的重构等。结合空间数据对车辆行驶、路面情况等有更深入的了解。</t>
  </si>
  <si>
    <t>较强的计算机编程能力、数学能力。熟悉交通流专业知识</t>
  </si>
  <si>
    <t>已有多种航拍器可选用，可利用高性能图像处理平台</t>
  </si>
  <si>
    <t>基于航拍飞行器的突发事件监测系统</t>
  </si>
  <si>
    <t>研究如何应用航拍器进行突发事件的监测。设计方案或app，使无人飞行器能在事故发生的第一时间到达现场实时反馈现场关键信息，对交通管控的决策进行支持</t>
  </si>
  <si>
    <t>较强的计算机编程能力。熟悉交通流专业知识</t>
  </si>
  <si>
    <t>基于航拍飞行器的人群预警系统</t>
  </si>
  <si>
    <t>研究如何应用航拍器进行大规模人群的监测。设计一台或多台飞行器的协作方案，使无人飞行器能在人群集聚区域进行监测，对可能的人群拥挤情况预警，避免大型活动、春运等人群集聚场合发生踩踏事件。</t>
  </si>
  <si>
    <t>基于多传感器的舒适度检测及车辆自动驾驶策略研究</t>
  </si>
  <si>
    <t>近两年来，谷歌、苹果等电商纷纷推出了无人驾驶车辆和车联网技术，奥迪、宝马、奔驰等汽车厂商也相继研发了自动驾驶和自动巡航等新型车辆功能。然而传统的自动驾驶策略大都利用多传感器实现车辆避撞和车道保持，忽视了驾驶过程中路面不平整等道路工况对于乘客的舒适度影响。本课题旨在利用传感器数据，结合数据融合与分析等方法，建立客观的乘客舒适度预估模型，并根据模型结果，对车辆速度、加速度等进行动态控制，建立基于舒适度的车辆自动驾驶策略。</t>
  </si>
  <si>
    <t>具备计算机编程能力和兴趣、有一定数学建模和数据分析基础、具有查阅和收集外文文献能力、动手能力强</t>
  </si>
  <si>
    <t>该课题设计部分学科交叉内容，且需进行大量实证试验，建议小组人数在3人以上</t>
  </si>
  <si>
    <t>黄世泽</t>
  </si>
  <si>
    <t>具备太阳能发电的多功能道路</t>
  </si>
  <si>
    <t>太阳能是未来重要的能源，中国有宽广的道路。如果能够让道路具备发电功能，将很好的缓解未来的能源危机。道路能够利用太阳能发电后，可以用发的电来为路灯供电，为交通指示标志供电，也可以为电动汽车充电，甚至实现汽车边开边充。</t>
  </si>
  <si>
    <t>对电子设计感兴趣，有一定的硬件设计基础。</t>
  </si>
  <si>
    <t>高铁站点防儿童走失系统设计</t>
  </si>
  <si>
    <t>高铁站点，人员流动大，出入口多，儿童极易走失。目前南京已经有商场装设了“防儿童走失系统”。而对于高铁站点尚未发现该系统的研究。高铁站点防儿童走失系统的设计，将能第一时间获得儿童走失的系统，利用站点儿的运营设施，发布广播通知。同时结合列车运营时刻表，采取关闭出入口等措施，同时与铁路公安进行联动。</t>
  </si>
  <si>
    <t>对电子设计感兴趣，有一定的硬件基础。</t>
  </si>
  <si>
    <t>欧冬秀</t>
  </si>
  <si>
    <t>基于WiFi感知的公共交通客流特征分析及应用遐想</t>
  </si>
  <si>
    <t>WiFi探测技术可以估算在某一时间点上特定范围内如公交车辆、车站、商圈的人流数量、停留时间、行进路线等信息，通过对采集数据的整理，研究时空轨迹数据的分析方法和个体行为模型，通过基于WiFi移动轨迹的分析，为改善交通管理和服务提出建设性的建议。</t>
  </si>
  <si>
    <t>对数据库技术、数理统计有一定的基础</t>
  </si>
  <si>
    <t>轨道交通信息与控制</t>
  </si>
  <si>
    <t>轨道交通车载安全计算机自动运行防护研究及仿真验证</t>
  </si>
  <si>
    <t>选取一种确定的轨道交通车辆运行控制模式（如列车由地面中心控制、准移动闭塞区间防护），在常规时刻表运营模式及模拟突发故障情况下，根据定位、车速、运控等信息进行安全控制，保障列车的运行安全及故障-安全防护功能（如确保列车总能够在固定停车点安全停靠），同时有效提升列车运行效率</t>
  </si>
  <si>
    <t>对数据处理、建模方面有一定基础，对计算机编程开发有兴趣，具有较强的自学能力</t>
  </si>
  <si>
    <t>面向自动驾驶需求的轨道/道路车-路无线通信接入点布局优化建模及仿真验证</t>
  </si>
  <si>
    <t>针对特殊的轨道交通（轨旁设备安装条件受限、轨道高架等）或城市道路交通环境，在车-路无线通信不同性能需求的条件下（轨道交通高可靠性、道路交通车路协同/车车通信等），对沿线无线接入点布设建模，建立经济有效的AP点布设方案，并选取一条轨道线路或一片自动驾驶道路区域进行仿真验证</t>
  </si>
  <si>
    <t>对交通信息与控制工程感兴趣，自学能力较强，有一定的建模与数据处理能力</t>
  </si>
  <si>
    <t>云美萍</t>
    <phoneticPr fontId="26" type="noConversion"/>
  </si>
  <si>
    <t>交通信息</t>
    <phoneticPr fontId="26" type="noConversion"/>
  </si>
  <si>
    <t>运营管理</t>
    <phoneticPr fontId="26" type="noConversion"/>
  </si>
  <si>
    <t>驾驶辅助系统对驾驶安全的影响及优化对策</t>
    <phoneticPr fontId="26" type="noConversion"/>
  </si>
  <si>
    <t>先进的驾驶辅助系统（AdvancedDrivingAsistanceSystem,ADAS）具有车道偏离预警、碰撞预警等功能。这将对驾驶反应时间，驾驶轨迹等产生影响。采用驾驶模拟实验可分析驾驶辅助预警策略的效果。结合智能可穿戴设备，可采集驾驶员生理指标及其变化特征。通过上述两种方式研究驾驶辅助策略对驾驶安全的量化影响，分析辅助驾驶系统的不足，并对ADAS系统进行优化和功能扩展。</t>
  </si>
  <si>
    <t>对软件使用及APP开发感兴趣，了解统计分析知识，对智能交通感兴趣的学生。</t>
    <phoneticPr fontId="26" type="noConversion"/>
  </si>
  <si>
    <t>本项目得到国家自然科学基金面上项目的支持</t>
    <phoneticPr fontId="26" type="noConversion"/>
  </si>
  <si>
    <t>交通信息/交通规划</t>
    <phoneticPr fontId="26" type="noConversion"/>
  </si>
  <si>
    <t>基于智能终端的乘车舒适性测度指标研究与系统开发</t>
    <phoneticPr fontId="26" type="noConversion"/>
  </si>
  <si>
    <t>智能终端（主要指智能手机）内嵌多种传感硬件，可以采集车辆多维度运动参数以及车内温度、湿度等信息。这些量化的参数信息为出行者乘车舒适性测度研究提供了新的思路。本研究以智能终端来采集行车特征数据，提取并分析乘车舒适性指标，如加速度、纵向位移等。结合乘车体验感受，研究合适的乘车舒适性测度指标及其确定方法。在此基础上开发乘车舒适性测度系统，实现乘车舒适性量化测评及其可视化展示。</t>
    <phoneticPr fontId="26" type="noConversion"/>
  </si>
  <si>
    <t>学习过数理统计相关课程，具有建模基础，对java、android编程和数据库知识感兴趣。</t>
    <phoneticPr fontId="26" type="noConversion"/>
  </si>
  <si>
    <t>交通信息工程</t>
  </si>
  <si>
    <t>基于浮动车数据的信号控制系统运行效率评价</t>
  </si>
  <si>
    <t>目前城市道路信号控制系统的运行效率评价主要依托于人工调查的方法或者基于信号控制系统检测数据。前者的成本较高，难以大范围实施；后者由于检测器损坏和数据质量等问题，存在准确性不高的问题。本研究拟采用出租车GPS数据对城市道路信号控制系统的运行效率进行评价，研究内容包括评价指标体系建立、出租车浮动车数据处理、评价方法开发、评价结果的可视化等。</t>
  </si>
  <si>
    <t>上海市出租车GPS数据和GIS地图数据具备。团队成员最好有出租车GPS数据处理经验或者较好的C、C++语言编程能力。</t>
  </si>
  <si>
    <t>城市大型复合立交浮动车行驶轨迹实时判别</t>
  </si>
  <si>
    <t>城市大型复合立交（例如大柏树立交）的上下匝道多、道路拓扑结构复杂、高架与地面道路重线的情况多，由于商业浮动车系统一般不提供GPS的高差数据，因此导致浮动车在经过大型复合立交时的行驶轨迹往往难以准确判别。本研究拟综合采用基于统计学的推断和基于道路拓扑规则的判别相结合的方法，开发一种基于平面GPS数据的城市大型复合立交浮动车行驶轨迹实时判别技术，研究内容包括浮动车数据处理、地图匹配算法、浮动车行程速度统计分析、道路拓扑判别规则开发、判别算法开发、算法实地验证等。</t>
  </si>
  <si>
    <t>基于数据融合的实时干线协调信号控制</t>
  </si>
  <si>
    <t>传统的实时干线协调控制大都基于定点的线圈数据，线圈数据一般可以提供点车速和交通流量信息，但是难以准确获取路段的行程车速和交叉口的排队长度。然而，干线协调控制中相位差的确定以及交叉口信号配时的优化很大程度上依赖于实际的路段车速和干线上每个交叉口的排队长度。因此，本研究的目的是通过实时获取的浮动车（出租车）ＧＰＳ数据、车牌自动识别（ＡＶＩ）数据以及定点检测器数据来来实时估计交叉口排队长度、拥堵程度等，从而实时更新公共周期、相位差和绿信比等控制参数，并开发可视化应用软件，用于对开发的实时控制模型的图形展示和效果评估。</t>
  </si>
  <si>
    <t>需要一定的数据处理、数学建模及优化算法求解能力，以及微观交通仿真模型VISSIM的二次开发能力。</t>
  </si>
  <si>
    <t>在十四届交科大赛基础上的拓展研究。</t>
  </si>
  <si>
    <t>基于深度学习的城市道路交通拥堵机理分析及预测</t>
  </si>
  <si>
    <t>城市交通拥堵已成为我国很多大城市的城市病，交通拥堵机理解析及交通拥堵地点和持续时间等的预测可以为交通拥堵治理提供重要的支撑。本研究拟基于百度、高德等导航服务商提供的道路交通交通状态数据，采用深度学习的方法，分析城市道路网络交通拥堵形成和演化的机理，并开发拥堵预测模型，研究内容包括道路交通状态数据的处理、深度学习模型设计与算法实现、交通拥堵形成和演化机理解析、数据可视化等。</t>
  </si>
  <si>
    <t>需要一定的图像处理基础和较好的编程能力。</t>
  </si>
  <si>
    <t>城市道路交叉口非机动车驾驶员危险认知行为研究</t>
  </si>
  <si>
    <t>非机动车问题已经成为威胁我国城市道路交叉口交通安全的重要因素。非机动车驾驶员在绿灯期间穿越冲突车流以及在绿灯结束时选择通过或者停车，都会对其采取的行为可能产生的危险以及可以节约的通行时间进行评估和权衡，然后做出决策。理解和认识非机动车的这种决策机制对于制定合理的交叉口几何设计和信号控制方案以及交通安全改善措施具有重要的指导意义。本研究的目的是通过交叉口实证数据，对非机动车驾驶员的危险认知行为进行建模，分析节约时间和交通冲突风险之间的博弈关系，并评估其对交叉口安全和通行能力的影响。</t>
  </si>
  <si>
    <t>需要到交叉口拍摄视频录像，并进行轨迹数据处理。</t>
  </si>
  <si>
    <t>轨道交通/运营管理</t>
  </si>
  <si>
    <t>面向节能的列车运输组织方案优化</t>
  </si>
  <si>
    <t>根据统计数据，列车牵引能耗占轨道交通系统总能耗40%以上。在低碳环保、节能减排日益受到关注的情况下，针对减少列车牵引能耗的列车运行优化控制近年来成为轨道交通领域的重要研究方向。
基于实际线路情况和固定的区间运行时间，构建以列车牵引计算为基础的数学模型，用以制定较为节能的运行图，同时兼顾服务水平。</t>
  </si>
  <si>
    <t>1、需具备计算机编程能力和建模能力
2、对城市轨道交通列车牵引计算具有基础知识</t>
  </si>
  <si>
    <t>轨道交通/仿真技术</t>
  </si>
  <si>
    <t>轨道交通乘客应急疏散仿真体系研究</t>
  </si>
  <si>
    <t>在网络客流日益增长的背景下，轨道交通车站面临客运组织和公共安全的挑战。一旦车站发生突发事件，如果疏散不力，极易造成乘客人身伤害和车站财产损失，甚至产生重大社会影响。因此，加强城市轨道交通车站应急疏散方面的研究有着极强的现实背景和实际应用需求。
目前大部分疏散仿真体系大多没有专门针对轨道交通车站环境，并且主要是采用“流线客流模型”进行仿真，往往无法真实反映实际疏散过程，且流线设置的工作量大。本项目从新的思路入手，构建能直接从常态仿真转向应急疏散状态的仿真体系，目标是减少疏散参数的设置，提升仿真体系的可延展性，同时使仿真场景更真实。</t>
  </si>
  <si>
    <t>1、需具备计算机编程能力
2、对行人行为研究具有一定兴趣
3、具有一定的数据处理能力</t>
  </si>
  <si>
    <t>城市轨道交通开行多种类列车后，对不同乘客的出行时间产生怎样的影响？包括乘客在途总时间、不同乘客人均时间的得与失，需要根据不同的运行方案进行深入研究，并提出合理的运行方案。这些问题的研究具有理论和现实意义。</t>
  </si>
  <si>
    <t>高速铁路夕发朝至列车开行条件研究</t>
  </si>
  <si>
    <t>夕发朝至列车增强了铁路客运市场竞争力，但同时也产生对运输组织不利影响。如高速铁路夜间行车需求与综合维修作业施工天窗的矛盾。如何解决这一矛盾？既有线夕发朝至列车的成功经验是否可以应用于高速线路？应具备怎样的运营条件？是否具有市场潜力？开展对这些问题的研究，对于拓展高速铁路客运市场、提高高速铁路运输效益、为旅客提供更加舒适和便利的服务，以及对于运输组织寻找可行方案，都具有重要的理论意义和实际价值。</t>
  </si>
  <si>
    <t>我国高铁线路通过能力的计算与表达，以及扩能研究，尚属于初步阶段，还未形成成熟的理论和方法。随着部分线路客流量的不断增长，不同区段和不同时段通过能力开始呈现饱和状态。因此，深入分析通过能力影响因素,研究高速铁路通过能力的计算与表达方法，并提出相应的扩能组织措施，为高速铁路能力的计算与分析，以及扩能改造提供辅助决策等，都具有重要意义。</t>
  </si>
  <si>
    <t xml:space="preserve">我国高速铁路正处于快速发展阶段，目前一些线路通过能力已接近饱和，增开列车已越来越困难。繁忙区段通过能力已不能满足路网开行对数的需求，提高这些线路通过能力已成为当务之急。其中，高速铁路列车追踪间隔时间是限制列车开行密度的重要因素。但至今部分参数的确定尚不明确，时间标准沿用既有铁路的方法，缺少完整的理论体系，运行图中相关技术标准的计算方法需要完善。
</t>
  </si>
  <si>
    <t>综合人工调查与票卡数据的轨道交通乘客时间参数提取及配流模型验证</t>
  </si>
  <si>
    <t>传统上城市轨道交通乘客时间参数提取及配流模型结果验证主要基于人工客流调查的方法。目前国内城市轨道交通均配备自动售检票系统（AutomaticFareCollection，AFC），乘客使用各类票卡（包括公交卡、地铁卡、手机卡以及地铁员工的工作卡等）进出城市轨道交通系统、享受相应的出行服务。海量的AFC票卡数据在城市轨道交通特有的运营管理与软硬件技术条件下可以得到远比常规公交等其它交通方式多得多的有用信息，这就为行为分析及客流预测提供了另一种可能。因此，本课题结合目前国内城市轨道交通系统软、硬件技术条件，分析人工调查数据和海量票卡数据特性及其用于时间参数提取和配流模型结果验证的潜在可能性、各自优劣势，研究基于人工调查与票卡数据融合的乘客行为分析及时间参数提取方法、单一OD对非参数统计检验方法，以及网络全局验证模型，并以上海城市轨道交通实际网络为背景，开发相应的验证系统。</t>
  </si>
  <si>
    <t>具有一定的大数据处理与编程基础（如基于VisualStudio平台的C#、VB编程开发等）</t>
  </si>
  <si>
    <t>基于xG/Wifi信号切换的城市轨道交通网络乘客出行轨迹捕捉及行程时间可靠性研究</t>
  </si>
  <si>
    <t>伴随交通科技与服务水平的不断提高，城市轨道交通系统为越来越多的无线通讯网络（2G/3G/4G移动信号、WiFi信号热点等）所覆盖，从而为城市轨道交通乘客出行行为分析提供了新的更为丰富的数据来源。因此，本课题将考察目前覆盖城市轨道交通系统（站点、区间及列车）的多种无线通信网络，研究不同无线通信网络条件下轨道交通乘客出行轨迹捕捉算法，并进行基于不同种类信号切换的乘客网络出行轨迹捕捉算法集成，在宏观、微观两个层面提出乘客行程时间可靠性分析方法及模型。课题研究成果有望对当前城市轨道交通运营管理部门的网络客流分析以及在此基础上的车站客运组织、列车运行计划、突发事件应急处置等一系列工作发挥重要作用。</t>
  </si>
  <si>
    <t>特大城市轨道交通非常态大客流事件成因、演化及对策研究</t>
  </si>
  <si>
    <t>上海、北京、广州等特大城市由于巨大的人口规模、活跃的城市活动，其大规模客流已成常态，且对包括大型活动大客流在内的常态大客流事件已有较为丰富的研究与实践积累。而因自然灾害、事故故障、恐怖袭击、民间自发活动（如马拉松、灯光秀、购物节等）以及天气变化（如突然雨雪等）等在短时间内引发的非常态超大规模客流事件日益成为城市轨道交通运营管理及应急处置的主要问题。本课题将重点针对城市轨道交通非常态大客流事件，重新梳理界定其内涵、外延及特征，深入定量地分析其成因机制与演化规律，在此基础上提出相应的应对策略。研究成果将有助于上海等特大城市今后对各类突发大客流事件的快速分析与处置，丰富和完善现有特大城市公共应急管理的理论与实践。</t>
  </si>
  <si>
    <t>高速铁路通过能力的研究</t>
    <phoneticPr fontId="26" type="noConversion"/>
  </si>
  <si>
    <t>高速铁路列车运行间隔时间研究</t>
    <phoneticPr fontId="26" type="noConversion"/>
  </si>
  <si>
    <t>李健、段征宇</t>
  </si>
  <si>
    <t>基于位置共享的车辆合乘服务手机App开发</t>
  </si>
  <si>
    <t>车辆合乘是缓解特大城市交通拥堵的重要策略之一，而日渐流行的移动通讯终端为车辆合乘提供了良好的信息共享平台。本课题拟开发基于Android或ios的手机App，通过介绍整个客户端的需求分析、设计、实现的过程来深入阐述对于车辆合乘服务的解决思路，APP开发可在同济大学四平路校区和嘉定校区进行试验。</t>
  </si>
  <si>
    <t>城市居民出行活动集聚可引导性特征研究</t>
  </si>
  <si>
    <t>现有的公交规划总是以有限的交通资源去尽量满足无限分散的交通需求活动，因此在进行线路的规划设计总是难以满足公交出行的需求，本课题拟对居民的出行活动特征进行具体的研究，看哪些活动是可以进行引导以形成集聚性的特征，从而与公共交通的集聚性运营特征匹配起来，再造公交规划新流程。</t>
  </si>
  <si>
    <t>对于数理统计和城市规划知识有一定的要求</t>
  </si>
  <si>
    <t>小学校园周边交通组织规划与设计</t>
  </si>
  <si>
    <t>小学校园周边的交通由于接送车辆的存在，使得上学与放学高峰存在严重的拥堵情况，这一情况已成为常态，对道路交通造成严重的影响，本课题拟在小学校园周边交通调查的基础上，运用先进的交通组织规划设计技术对小学校园周边交通组织设计内容进行研究，以其形成具有普遍意义的规范性设计要素指导建议</t>
  </si>
  <si>
    <t>具有良好的绘图能力</t>
  </si>
  <si>
    <t>规划</t>
  </si>
  <si>
    <t>基于租金与交通综合可支付性指数的高校毕业生租房选择辅助分析软件</t>
  </si>
  <si>
    <t xml:space="preserve">租房的区位决定了其与就业地以及其他城市公共服务设施的位置关系，并产生相应的交通成本，成为高校毕业生生活支出的重要部分。
本课题以同济毕业生为主要研究对象，分析租房的区位、租金与交通综合可支付性的相关关系，建立交通综合可支付性指数估算方法，开发基于租金、交通综合可支付性指数的毕业生租房选择辅助分析软件，为毕业生选择住房提供参考。
研究内容包括：
1.抽样调查了解同济毕业生在上海的主要岗位分布和租房位置、租金。
2.提出交通综合可支付性指数模型及计算方法。
3.设计应用软件并以少量居住小区为选择对象进行验证
</t>
  </si>
  <si>
    <t xml:space="preserve">交通规划方向学生
有一定软件开发或网页制作基础
</t>
  </si>
  <si>
    <t>许项东</t>
  </si>
  <si>
    <t>可视化的边际出行费用计算器(VisualMTC)</t>
  </si>
  <si>
    <t>交通拥挤具有外部性。从系统的角度看，系统中新加入的出行者会给系统中原有的出行者造成额外的出行时间费用。边际出行费用即是当系统中新增一位用户时，系统总出行费用的增加量。然而，从公众的角度看，我们的“自私”出行决策过程（如是否出行、路径选择等）通常忽略了我们的出行给其他人带来的额外出行成本。因此，研究如何有效地帮助公众认识拥挤的外部性和出行的边际费用，将有助于增强公众理性出行的意识，提升公众出行的可持续性(sustainability)，同时也有助于降低交通系统拥挤、能源消耗和环境污染程度。本课题将通过构建边际出行费用函数，剖析边际出行费用的时变特征、空间结构特征（路段、路径、O-D对、网络层面）及其受公众时间价值的影响等；针对对象交通网络，在GIS平台上定量、可视化地展示用户出行决策结果的边际出行费用。</t>
  </si>
  <si>
    <t>具有一定的计算机编程和GIS软件使用能力。</t>
  </si>
  <si>
    <t>基于行程时间可靠度的出行计划辅助系统(iTripSchedule)</t>
  </si>
  <si>
    <t>行程时间不确定性对出行者的行为决策有着显著影响。出行者将行程时间不确定性视为风险，因为我们不知道何时可以到达目的地，是否可以在预定的时间节点（如上班时间、飞机起飞时间、会议开始时间等）前按时到达目的地。因此，开发基于行程时间可靠度的出行计划辅助系统，将有助于出行者全面认识行程时间的不确定性，做出更加合理的出发时间选择和路径规划；方便出行者计划自身的出行和日常活动安排，从而帮助出行者规避迟到可能带来的严重后果，减少过早到达所引起的时间浪费。本课题将结合实测数据，用统计学方法刻画行程时间不确定性；借助行程时间可靠度指标，设计一种新型的行程时间可靠度信息发布形式，并开发交互式平台，为出行者提供出发时间和预留行程时间的建议。</t>
  </si>
  <si>
    <t>杨超</t>
  </si>
  <si>
    <t>校园自行车需求特征分析</t>
  </si>
  <si>
    <t>目前四平路校区有近200辆公共自行车，但其管理、维护和服务能力有待提升。拟通过车辆轨迹信息采集系统的建设，获取车辆的使用特征，为优化和改善公共自行车服务于运用提供依据。内容包括车辆标签的选型、检测点布设、校区自行车停车供给调查、车辆轨迹估计、车辆使用特征分析等</t>
  </si>
  <si>
    <t>建议团队中包含软件(具备较好的数据库管理软件的使用及开发能力)、GIS(数据可视化编程、GIS软件使用能力)专业的学生</t>
  </si>
  <si>
    <t>具有较强的组织协调与沟通能力</t>
  </si>
  <si>
    <t>余荣杰</t>
  </si>
  <si>
    <t>城市快速路事故后的主动式交通运行管理研究</t>
  </si>
  <si>
    <t>以交通事故为主的突发事件对道路交通运营影响大。以上海市为例，上海市城市快速路由交通事故造成的偶发性拥堵占城市快速路拥堵的50%-75%；15%的交通事件对交通运行的影响时间超过20分钟；交通事件的平均影响时间为10分钟。需利用交通应急管理手段，及时疏导交通，减少突发事件对到道路交通运营的影响。
本课题基于城市道路交通安全管理数据，针对上海市城市快速路系统，系统研究交通事故对快速路网的交通流运行影响（影响时间、空间范围）；研究建立事故发生后的主动管控策略（采用可变限速系统）；构建城市快速路交通仿真模型，并进行主动交通管控策略的仿真验证。</t>
  </si>
  <si>
    <t>要求同学具有统计分析基础知识、VISSIM模拟仿真能力、团队协作能力。</t>
  </si>
  <si>
    <t>车联网环境下高速公路瓶颈点通行能力“倍增”研究</t>
  </si>
  <si>
    <t xml:space="preserve">车联网环境下，驾驶员的反应时间和跟驰时距将大为缩写，这为倍增通行能力（即将单车道通行能力从2000提高到4000左右）提供了可能性。但是交通流运行的关键制约因素在于瓶颈点（如上下匝道处、交织区等）。如何设计研发高效的瓶颈处车流优化方案是整个高速公路/快速路通行能力倍增的关键，这也是未来车联网研发的关键。
</t>
  </si>
  <si>
    <t>要求同学基本的VISSIM仿真分析能力，基本的编程思想，优化方法和动手能力，团队协作能力以及吃苦耐劳精神。</t>
  </si>
  <si>
    <t>基于车牌数据的个体化行程时间预测研究</t>
  </si>
  <si>
    <t xml:space="preserve">目前，百度、高德等提供的路径及行程时间查询是面向大众的信息服务，而对于同样OD或者同一路径，不同出行者即使在相似的出行时刻，其出行时间由于驾驶行为、交通流动态变化等存在较大的差异，本研究拟利用车牌数据，通过挖掘个体的出行时间及驾驶行为分析，给出个性化的出行时间预测模型，可以更好提供个性化精准的个体信息服务（如通过APP或者车内导航等）
</t>
  </si>
  <si>
    <t>要求同学基本的数据处理分析能力，基本的编程思想，优化方法和动手能力，团队协作能力以及吃苦耐劳精神。</t>
  </si>
  <si>
    <t>城市快速路非常态交通流监测与主动管理</t>
  </si>
  <si>
    <t xml:space="preserve">快速路是城市交通主骨架，承担着大量的机动化交通出行。非常发性瓶颈（如恶劣天气、事件、事故等）或造成快速路交通的异常运行，因而可能造成交通的大面积瘫痪。本研究拟利用历史积累的大量非常态数据（包括天气、事件、事故等），建立非常态事件与快速路运行态势的关联模型，在此基础上设计主动交通管理措施，并进行仿真评价，提高快速路网在非常态环境下的应对能力。
</t>
  </si>
  <si>
    <t>吴志周</t>
  </si>
  <si>
    <t>混入自动驾驶汽车的城市道路交通流建模与仿真系统</t>
  </si>
  <si>
    <t>自动驾驶汽车是未来的必然发展方向，然而距离其普及还有很长的一段路。在混入自动驾驶汽车的城市道路中，交通流的微观、宏观模型将会发生一定的变化，如何实现多种交流的和谐通行，是其发展的瓶颈之一。因此，本项目将对其展开研究，并设计一套模拟混入自动驾驶汽车的交通流仿真系统，为自动驾驶汽车的通行提供理论基础。</t>
  </si>
  <si>
    <t>建议团队中分别包含具有软件开发、数学建模能力的同学，会使用计算机编程软件，熟练掌握Matlab，SPSS等软件使用方法；或者勤奋好学，敢于挑战的同学。</t>
  </si>
  <si>
    <t>基于行车安全的高速公路路侧景观对累积驾驶疲劳的影响研究</t>
  </si>
  <si>
    <t>导致驾驶员疲劳的影响因素有很多，其中路侧景观便是一个重要因素。从高速公路景观（包含广告）与驾驶员累积疲劳之间的关系出发，量化路侧景观与驾驶员疲劳之间的影响关系，运用相关模型，建立了路侧景观与驾驶员疲劳关系模型，并对其进行验证，给出相关优化建议和措施。</t>
  </si>
  <si>
    <t>要求同学能学会基本的VISSIM模拟仿真，学会驾驶模拟器的基本使用，基本的编程思想，优化方法和动手能力，团队协作能力以及吃苦耐劳精神。</t>
  </si>
  <si>
    <t>多断面条件下路内停车设置对慢行交通动态影响机理及优化方法</t>
  </si>
  <si>
    <t>“路内停车”作为城市整个停车设施的一部分，在一定程度上缓解了“停车难”的问题，但其必然对道路上动态交流产生一定的影响。本研究需定性和定量分析路内停车对慢行交通流（包括非机动车和行人）的影响。以调查数据为基础，解析不同断面条件下，路内停车对慢行交通动态影响的机理。并通过建模的方式，提出相关优化方法和建议。</t>
  </si>
  <si>
    <t>要求同学能学会基本的VISSIM、MATLAB模拟仿真，基本的编程思想，优化方法和动手能力，团队协作能力以及吃苦耐劳精神。</t>
  </si>
  <si>
    <t>基于大数据的交通运行特征及管理对策研究</t>
  </si>
  <si>
    <t>通过对上海市高速公路收费数据和检测数据的分析，研究上海市高速公路时空运行特征，分析交通状况变化规律，探讨交通拥堵治理对策。</t>
  </si>
  <si>
    <t>具有交通规划专业知识，对数据处理较熟练。交通规划、物流工程均可选择。</t>
  </si>
  <si>
    <t>段征宇</t>
    <phoneticPr fontId="26" type="noConversion"/>
  </si>
  <si>
    <t>交通规划</t>
    <phoneticPr fontId="27" type="noConversion"/>
  </si>
  <si>
    <t>运营管理</t>
    <phoneticPr fontId="27" type="noConversion"/>
  </si>
  <si>
    <t>基于WEB数据挖掘的城市轨道交通可达性与房价的关联性分析</t>
    <phoneticPr fontId="26" type="noConversion"/>
  </si>
  <si>
    <t>城市轨道交通在城市交通，特别是通勤交通中发挥着重要作用。城市轨道交通的可达性对沿线的住房出售价格或出租价格影响显著。本课题采用WEB数据挖掘方法，从互联网获取房价、兴趣点（POI）等数据，量化分析轨道交通可达性与房价之间的关系，为轨道交通规划、城市用地开发等提供参考。</t>
    <phoneticPr fontId="26" type="noConversion"/>
  </si>
  <si>
    <t>要求团队成员具有良好的计算机编程、GIS可视化与空间分析、数据分析能力</t>
    <phoneticPr fontId="26" type="noConversion"/>
  </si>
  <si>
    <t>吴兵</t>
    <phoneticPr fontId="26" type="noConversion"/>
  </si>
  <si>
    <t>交通规划</t>
    <phoneticPr fontId="26" type="noConversion"/>
  </si>
  <si>
    <t>交通管理与控制</t>
    <phoneticPr fontId="26" type="noConversion"/>
  </si>
  <si>
    <t>信号灯倒计时对驾驶行为影响研究</t>
    <phoneticPr fontId="26" type="noConversion"/>
  </si>
  <si>
    <t>以实测数据和驾驶模拟器数据两种数据为基础，研究信号灯倒计时对机动车驾驶人行为的影响。实测数据主要从中观和微观的层面研究在设置倒计时信号灯的交叉口，在倒计时显示期间，机动车的车头时距、车速等车流特征；驾驶模拟器数据主要从微观层面研究面临倒计时，机动车驾驶人的心理变化、决策响应等行为特征。根据两种数据的综合分析，从通行能力、延误以及安全性等多个角度提出设置信号灯倒计时的利弊和需要考虑的因素，为改善信号灯设置提供依据。</t>
    <phoneticPr fontId="26" type="noConversion"/>
  </si>
  <si>
    <t>具有数据分析的基础知识，有驾驶机动车资格和驾车经历者更佳。</t>
    <phoneticPr fontId="26" type="noConversion"/>
  </si>
  <si>
    <t>考虑用户感知的信号交叉口服务水平评价研究</t>
    <phoneticPr fontId="26" type="noConversion"/>
  </si>
  <si>
    <t>信号交叉口机动车服务水平普遍以车均延误进行评价，而评价等级的确定除了与车辆实际所受延误有关外，还与用户（驾驶人）的感受关系很大。延误的确定虽然有模型估计和实测等手段，但在目前多源数据的条件下，如何得到精确的延误值需要深入研究。此外，在确定延误的同时如何考虑用户的感受，对于服务水平等级阈值的确定十分关键，现有的方法中（如美国HCM）几乎都没有考虑用户在承受延误时的不同感受。在综合利用实测数据和仿真数据确定延误精确获取方法的基础上，结合实际调查和驾驶模拟器，研究驾驶人对不同延误时间的心理感受，进而确定不同服务水平等级的阈值，完善交叉口服务水平评价方法。</t>
    <phoneticPr fontId="26" type="noConversion"/>
  </si>
  <si>
    <t>具有数据分析的基础知识，掌握一定微观仿真软件技能，有驾驶机动车资格和驾车经历者更佳。</t>
    <phoneticPr fontId="26" type="noConversion"/>
  </si>
  <si>
    <t>云美萍</t>
    <phoneticPr fontId="26" type="noConversion"/>
  </si>
  <si>
    <t>交通规划/交通信息</t>
    <phoneticPr fontId="26" type="noConversion"/>
  </si>
  <si>
    <t>运营管理</t>
    <phoneticPr fontId="26" type="noConversion"/>
  </si>
  <si>
    <t>服务质量对公共交通出行方式选择的影响</t>
    <phoneticPr fontId="26" type="noConversion"/>
  </si>
  <si>
    <t>本课题通过居民出行调查及数据整理，分析公共交通服务质量测度指标，选取步行到站时间、等候时间、乘车时间、舒适度等因素，利用统计分析方法，比较研究公交乘客与其他机动化出行者的出行特征，进一步研究上述因素是否影响居民对公交出行的选择及其影响程度，由此分析服务质量对公共交通分担率的影响。</t>
    <phoneticPr fontId="26" type="noConversion"/>
  </si>
  <si>
    <t>掌握统计分析知识，对交通行为、公共交通感兴趣的学生。</t>
    <phoneticPr fontId="26" type="noConversion"/>
  </si>
  <si>
    <t>顾保南、何斌</t>
  </si>
  <si>
    <t>规划设计</t>
  </si>
  <si>
    <t>城轨车站行人设施布局方案的配流分析方法</t>
  </si>
  <si>
    <t>目前，城市轨道交通车站行人设施布局方案缺乏快速有效的客流分配方法.本课题试图针对城轨车站建立行人设施流线网络,在此基础上对行人网络进行客流交通分配，计算拥堵结点的时间延误等指标。主要技术内容包括：在3DGIS平台中，通过基于GIS的二次开发以及BIM建模等手段构建车站行人网络，把此网络导入TransCAD软件进行客流交通分配；基于分配结果分析拥堵结点及其时间延误，有关模型需要运用C#等语言编程并与TransCAD、GIS形成数据交换。</t>
  </si>
  <si>
    <t>掌握交通规划基础知识，熟悉或有兴趣运用C语言或类似语言编程；熟悉或有兴趣学习GIS、TransCAD等软件</t>
  </si>
  <si>
    <t>何斌，2015级博士生，擅长铁路线路设计、三维软件应用及计算机编程</t>
  </si>
  <si>
    <t>轨道结构动刚度测试方法探究</t>
  </si>
  <si>
    <t>轨道结构动刚度是评定轨道结构动力性能的一个重要参数，是铁路设计、施工、养护维修管理的重要指标，对评价列车安全运行有着十分重要的意义。然而由于受到试验条件的限制，对现场轨道结构动刚度测试就变得非常困难。选择一种快速简便的动刚度测试方法就变的尤为重要。因此，课题通过在室内模拟轨道线路上采用落轴法与锤击法测定轨道结构动动刚度的结果进行分析与研究，建立一套适用现场轨道线路的动刚度测试方法。主要的工作有：（1）掌握轨道结构动刚度基本理论及轨道动力测试基本方法；（2）设计试验加载方案、测点布置方法；（3）编制数据分析、计算软件等；（4）建立一套测试、分析计算轨道结构动刚度实测值的理论与方法。</t>
  </si>
  <si>
    <t>加载频率对动刚度测试精度影响实验研究</t>
  </si>
  <si>
    <t>材料、构件、结构在一定的频率下承受抵抗变形的能力即为动刚度。铁路客运专线扣件系统节点静、动刚度测试是通过试验机以恒定频率向组装扣件系统的钢轨（单个承轨台组装）施加垂直于轨枕或无碴轨道单元水平基础的周期荷载，测定钢轨在荷载作用下产生的最大和最小位移进行的。课题通过改变试验机的加载频率，研究得出加载频率对动刚度测试结果的影响规律。主要的工作有：（1）掌握动刚度基本理论及轨道动力测试基本方法；（2）设计试验加载方案、测点布置方法；（3）计算、分析测测数据等；（4）得出频率对轨道结构扣件系统节点动刚度实的影响规律。</t>
  </si>
  <si>
    <t>低频加速度传感器安装方法对测试结果精度影响试验研究</t>
  </si>
  <si>
    <t>振动加速度是评定结构动力性能的重要指标，在轨道结构的设计、施工、养护维修及运营管理等方面的起着十分重要的作用。实测轨道结构振动加速度对研究轨道结构动力性能有着十分重要的意义。因此，如何更精确的测定轨道结构的振动加速度值，是从事轨道测试技术人员十分关心的重要问题。研究课题的工作：（1）掌握加速度传播理论及加速度传感器的工作原理；（2）掌握轨道振动加速度测试基本方法；（3）实测与分析加速度传感器不同的安装方法对测试结果的影响；（4）得出适合轨道结构常用的低频加速度传感器安装方法。</t>
  </si>
  <si>
    <t>陕耀</t>
  </si>
  <si>
    <t>高速铁路路桥过渡段合理刚度匹配</t>
  </si>
  <si>
    <t>当轨道基础由柔性路基过渡到刚性桥台时不可避免的将出现刚度突变和不均匀沉降，工程上通过在路基和桥台间设置过渡段来实现基础刚度和沉降差异的平缓过渡，过渡段各组成部分有各自的刚度变化范围，可以通过各部分厚度和材料弹性模量等表征，如何合理匹配过渡段各组成部分的刚度来使过渡段的过渡性能达到最优。</t>
  </si>
  <si>
    <t>数学、力学功底良好，掌握铁道工程基础知识，会使用计算机编程软件。</t>
  </si>
  <si>
    <t>列车编组对轨道交通线路运能的影响分析</t>
  </si>
  <si>
    <t>目前上海市的多条轨道交通线路高峰时段运能紧张，增加列车编组是最常见的提高轨道交通运能手段，但该措施也有局限性。本课题重点研究分析增加列车编组对提高轨道交通运能的影响因素，建立列车编组对线路运能影响程度的数学模型，分析列车编组在提高轨道交通运能方面的适用条件。</t>
  </si>
  <si>
    <t>具有轨道交通专业背景，有一定的数学建模基础。</t>
  </si>
  <si>
    <t>轨道交通车厢站立密度适宜标准研究</t>
  </si>
  <si>
    <t>轨道交通车厢站立密度是评价轨道交通运营舒适度、影响轨道交通建设及运营成本的关键指标。本课题重点分析高峰时段及平风时段站立密度对建设运营成本的影响程度，建立轨道交通建设运营成本对站立密度敏感度数学模型。提出确定轨道交通车厢适宜站立密度的基本思路。</t>
  </si>
  <si>
    <t>未来科技在轨道交通领域的应用</t>
  </si>
  <si>
    <t>科技的进步日新月异，昨日的科幻已是今日的现实，展望未来科技成果，寻找新科技在轨道交通领域的应用前景；大胆展望轨道交通领域需要的“不可能”技术。比如气膜高架轨道交通车站顶棚，可根据列车长度需求调节；人脸识别售检票系统，可大量节省车站设备，大胆的头脑风暴吧！</t>
  </si>
  <si>
    <t>具有发散性思维，有较广泛的知识背景。</t>
  </si>
  <si>
    <t>徐前卫</t>
  </si>
  <si>
    <t>专业基础类</t>
  </si>
  <si>
    <t>砂卵石地层土压平衡盾构渣土改良试验研究</t>
  </si>
  <si>
    <t>土压平衡盾构推进时开挖面的稳定对控制沉降起着决定性作用，因此要求作为开挖面支撑介质的渣土具有良好的流塑性，但砂卵石不能满足要求，为此需要对其进行改良。本课题对不同含水率的砂卵石地层土体改良添加剂种类、配比、注入率进行研究，为盾构在砂卵石地层施工合理经济使用添加剂提供参考。主要内容：1.开展膨润土泥浆试验与泡沫试验，研究添加剂性能，以此来选择合适的添加剂；2.进行土体改良室内试验（以坍落度试验为主），初步优化添加剂配比方案；3.在满足坍落度要求的土样中进行盾构缩尺模型试验，进一步优化并确定添加剂配比方案；4.原状土及改良土的物理力学试验，如含水率、筛分试验、电镜扫描试验等</t>
  </si>
  <si>
    <t>现代有轨电车大坡道小曲线条件下轨道结构力学分析</t>
  </si>
  <si>
    <t>现代有轨电车以其便捷性、舒适性、美观性、节能环保、适应城市地形能力强等特点，已成为中小城市公交的骨干模式。由于要满足城市复杂地形条件，有轨电车线路经常会设置小半径曲线（最小曲线半径有时只有40m，或者坡度达到50‰），这样，轨道结构和部件受到更为严苛的荷载作用。本课题旨在结合我国最新有轨电车设计条件和参数，采用有限元法建立有轨电车轨道结构和部件模型，分析车辆荷载作用条件下最不利条件下（大坡道、小半径曲线）轨道结构力学特性，并探讨合适的结构防护措施，为轨道结构和部件损伤研究及其养护维修提供依据。</t>
  </si>
  <si>
    <t>主动思考，勤于动手</t>
  </si>
  <si>
    <t>陈丰</t>
  </si>
  <si>
    <t>基于压电原理的新型防风障研究</t>
  </si>
  <si>
    <t>大跨桥梁等侧风常发道路设施上需设置防风障，以降低侧风对行车安全的影响。以往的防风障设计，减弱的风力实际经防风障传递至桥梁主体，而大跨桥梁主体较为柔性，因此加设传统防风障虽保障了行车安全，但对桥梁主体设计及安全不利。而若采用压电原理，通过新型风障将风能部分转换成电能，且降低桥梁主体的受力，并用采集的电能用于警示驾驶员等，将同时保证行车安全与桥梁安全。</t>
  </si>
  <si>
    <t>运营管理/交通设施</t>
  </si>
  <si>
    <t>台风环境下大跨桥梁行车运营管理</t>
  </si>
  <si>
    <t>台风环境下，考虑到大跨桥梁上的行车安全，常见采用降低限速或封桥等运营管理措施。但大跨桥梁是道路网中的重要节点，在台风条件下依然承担着疏散、救援等重要功能，采用较低限速或封桥措施，不只影响到路网的通行能力，造成路网拥堵等后果对大跨桥梁周边路网的运营安全也并非有利。因此综合考虑路网运营安全及效率的台风环境下大跨桥梁行车运营管理值得深入研究。</t>
  </si>
  <si>
    <t>李辉</t>
  </si>
  <si>
    <t>基于智能手机的自行车行驶舒适度评价方法与指标</t>
  </si>
  <si>
    <t>改善自行车出行的舒适性和安全性，有利于促进更多的出行者选择自行车绿色健康出行方式，降低交通出行能耗及排放，保护生态环境，促进交通可持续发展。现有的平整度(IRI)等指标多是基于机动车辆的行驶质量指标，目前还缺乏自行车行驶舒适度的评价方法与指标。本课题拟采用基于智能手机App的测试方法，探索路面纹理对自行车振动和行驶质量影响的评价方法及指标，研发路面自行车行驶质量的监测和实时显示系统。通过实测和调查数据，建立路面材料纹理和自行车振动及行驶质量的定量模型。制定适应自行车安全、舒适出行的自行车友好(Bicycle-FriendlyRoads)道路表面纹理控制设计标准，对既有粗糙路面的改造提出技术解决方案。</t>
  </si>
  <si>
    <t>对App开发、数据处理、建模方面有较高兴趣，并有一定基础</t>
  </si>
  <si>
    <t>中组部国家“千人计划”专项科研基金支持，并有美国加州大量实测和调查数据可对比参考。</t>
  </si>
  <si>
    <t>降低雨洪风险的“海绵城市”多孔隙全透水路面设计体系研究及效果评价</t>
  </si>
  <si>
    <t>目前大部分城市地表被不透水路面覆盖，造成诸多不利影响，包括，增加地表雨水径流(stormwaterrunoff)，加重水体污染，降低地下水补充(groundwaterrecharge)，增加雨洪风险(riskofflooding)，恶化热岛效应。新型全透水路面可以显著减小传统路面的地表雨洪径流，降低城市洪水风险，并提高雨天行车安全性，增加水分蒸发与降温效果、缓解城市热岛效应，改善城市微气候。本课题拟研究全透水路面的材料和结构设计及效果评价，包括：(1)基于平衡强度和透水率的多孔隙透水路面材料设计方法；(2)基于结构承载和雨水渗流双性能的透水路面结构设计方法；(3)多孔隙全透水路面在“海绵城市”中降低雨洪风险的效果评价。</t>
  </si>
  <si>
    <t>对新型环保路面材料和结构有较高兴趣，并有一定基础</t>
  </si>
  <si>
    <t>中组部国家“千人计划”专项科研基金支持，并有美国加州大量相关试验数据可参考借鉴。</t>
  </si>
  <si>
    <t>缓解热岛效应的多功能凉爽路面研究</t>
  </si>
  <si>
    <t>传统路面多为黑色路面，具有较高的太阳辐射吸收率，夏季路表温度可高达70°C。新型凉爽路面可以有效降低路表温度，缓解城市热岛效应，降低建筑能耗，改善空气质量，改善人体热舒适度。同时，也有利于降低沥青路面车辙病害，减缓沥青老化，延长路面的使用寿命。本课题将通过试验和模拟研究分析不同的路面降温机理，探索凉爽路面潜在技术方案，包括反射降温、蒸发降温、热阻降温等。评价凉爽路面的降温效果以及对人体光-热舒适度的影响，提出基于人体光-热舒适度的路面材料光学参数优化设计方法。</t>
  </si>
  <si>
    <t>中组部国家“千人计划”专项科研基金支持，并有美国加州大量相关实测数据可参考借鉴。</t>
  </si>
  <si>
    <t>不同成型方法对沥青混合料密实度及性能的影响</t>
  </si>
  <si>
    <t>选择目前实验室常用的几种沥青混合料成型方法，如马氏击实成型、旋转压实成型、轮碾成型和振动轮碾成型，针对2-3种密级配沥青混合料开展不同成型方法的对比研究，总结各自特点及适用场合，为实际工程应用提供参考。</t>
  </si>
  <si>
    <t>已学习《道路建筑材料》课程，动手能力强，肯钻研。3~4人</t>
  </si>
  <si>
    <t>肖飞鹏</t>
  </si>
  <si>
    <t>地沟油化的橡胶粉表面变化行为特征</t>
  </si>
  <si>
    <t>当前国家的食品安全已经引起了广泛关注，地沟油在食品中的重复使用是影响食品安全的一个重要因素。另外一方面，废旧轮胎生产的橡胶粉在沥青路面中的使用有效地增加了沥青路面的寿命，提高了沥青路面抗车辙性能和抗老化的作用，但是胶粉在与沥青材料混合过程中吸收其中的轻油导致沥青的粘度更大，地沟有的加入能够有效地帮助减少沥青中轻油的比例减少，并能够减少胶粉的表面的变化，提高橡胶沥青的稳定性。</t>
  </si>
  <si>
    <t>具备一定的微观力学和材料的知识背景</t>
  </si>
  <si>
    <t>橡胶粉水泥水化行为研究</t>
  </si>
  <si>
    <t>废旧轮胎生产的橡胶粉正被广泛地应用在土木工程领域，一部分橡胶粉被使用在水泥工业中来制作轻质混凝土。然而，胶粉与水泥之间的水化行为特征没有被仔细研究，同时相关的橡胶粉水泥试件的力学行为没有很好地表征（包括噪音吸收，光照反射，隔热等）</t>
  </si>
  <si>
    <t>具备一定的水泥和材料的知识背景及一些常规物理性能测试的技能</t>
  </si>
  <si>
    <t>杨群</t>
  </si>
  <si>
    <t>洁净路面技术</t>
  </si>
  <si>
    <t>道路使用环境的改善，对于改善城市生态环境具有重要作用。利用路面表面来净化汽车尾气，具有直接有效的改善作用。为此，研究路面表面的封层技术，通过在封层中掺入合理的净化材料，在不降低路面功能要求的前提下达到吸收尾气的作用。具有洁净功能的封层材料设计与路用性能研究是主要内容。</t>
  </si>
  <si>
    <t>具有相关道路建材的先修基础，3-4人</t>
  </si>
  <si>
    <t>基于图像的沥青路面表面构造分析技术</t>
  </si>
  <si>
    <t>沥青路面的表面构造与行车安全和沥青混凝土的力学性能之间具有较高的相关性，目前，对于表面构造采用构造深度/摆值等指标来描述，不够全面，且试验误差较大。为此，通过图像技术的分析，寻求图像特征的合理量化指标，建立与现有指标和力学性能的关系，为今后表面构造的量化指标提供依据。</t>
  </si>
  <si>
    <t>具有相关道路建材和图像分析的基础，3-4人</t>
  </si>
  <si>
    <t>杨轸</t>
  </si>
  <si>
    <t>泡沫橡胶材料力学性能测试与储能分析</t>
  </si>
  <si>
    <t>作为可压缩超弹性材料，泡沫橡胶在抗拉、抗压、变形、抗剪、弹性滞后等力学性能方面与普通路面材料有着显著的差异，甚至在测试方法上也存在较大的区别。参照橡胶材料的测试方法，给基于实验室现有的测试设备，提出泡沫橡胶材料路用力学性能的测试方法，并对其准静态和动态力学性能进行测试，根据材料特性，研究分析材料弹性滞后性能对储能能力的影响，提出动态荷载下的储能计算的理论方法。</t>
  </si>
  <si>
    <t>具有相关的力学和材料试验基础</t>
  </si>
  <si>
    <t>国家自然基金项目资助</t>
  </si>
  <si>
    <t>泡沫橡胶路面减速性能试验分析与提升阻尼善研究</t>
  </si>
  <si>
    <t>由于材料的弹性滞后性，泡沫橡胶铺筑的路面对行驶的车辆具有明显的阻滞作用，但具体的阻尼效果需要实测进行验证。针对泡沫橡胶路面，设计一种能够测试车辆在不同速度下阻尼性能的实验方法，并开展测试实验和分析。针对实验用的阻尼路面，提出增加其阻尼性能的改善方法，并通过实验加以验证。</t>
  </si>
  <si>
    <t>动手能力较强，不可同时报“铺面结构大赛”</t>
  </si>
  <si>
    <t>高速公路隧道遮阳棚设计</t>
  </si>
  <si>
    <t>隧道出入口由于洞内外的光照条件差异极大，容易形成黑洞或者白洞效应，从而严重威胁到行车安全。一个减缓的办法就是在隧道的出入口向外设置遮阳棚，进行光过渡。高速公路隧道遮阳棚需要解决如下几个问题：1、光过渡方案；2、地面明暗光斑问题。3、遮阳棚的形式。4、遮阳材料的选择与加工。5、结构设计与安全性验收</t>
  </si>
  <si>
    <t>有结构力学相关基础，动手能力强，最好能做个一定比例的实物模型，并进行实验或模拟验证</t>
  </si>
  <si>
    <t>叶奋</t>
  </si>
  <si>
    <t>集料重油燃烧加热后重油残留对沥青混合料的路用性能的影响研究</t>
  </si>
  <si>
    <t>沥青混合料在生产过程中集料需要加热后才能使用，现在拌和站普遍采用燃料油燃烧加热，燃料油一般为重油燃烧后会在集料表面残留。残留的重油不可避免的会影响沥青混合料的路用性能，但目前规范以及学术研究均为对此给予关注。本课题与工程实际相结合，旨在研究重油残留对沥青混合料的影响，并提出相关的解决方案，为工程提供技术指导。</t>
  </si>
  <si>
    <t>课题需要做相关的试验，要求参与者具有吃苦耐劳的科研精神。</t>
  </si>
  <si>
    <t>SMA高温摊铺对环氧树脂薄层的性能影响研究</t>
  </si>
  <si>
    <t>环氧树脂薄层铺装+SMA的钢桥面铺装形式可以解决钢桥面铺装的一些问题，但SMA的摊铺中温度常高达160摄氏度，这样的高温对环氧树脂薄层的性能是否会产生影响目前尚无相关研究。本课题旨在通过试验来确定SMA高温摊铺对下层环氧树脂薄层的性能影响，从而改进该种钢桥面铺装方式。</t>
  </si>
  <si>
    <t>要求参与者具备一定的化学与力学知识，同时具有吃苦耐劳的科研精神。</t>
  </si>
  <si>
    <t>沥青混合料室内成型下颗粒运动规律研究</t>
  </si>
  <si>
    <t>沥青混合料在室内成型的方式有马氏成型，旋转成型，轮碾成型等方式，这些室内成型的混合料性能也不尽相同，并且与实际路面也存在一定得差异。通过研究室内成型下沥青混合料的颗粒运动规律，有助于深刻理解沥青混合料的压实过程，探寻不同成型方式的差异，从而更好的为室内模拟试验提供帮助。</t>
  </si>
  <si>
    <t>正交异性钢桥面水泥混凝土铺装的新型结构形式研究</t>
  </si>
  <si>
    <t>采用超高强水泥混凝土材料所设计的正交异性钢桥面组合结构能够很好的适应正交异性钢桥面的受力特性。但同时正交异性钢桥面铺装的表面负弯矩与水泥混凝土的干缩，温缩应力也是不能忽略的重要难题。本课题在水泥混凝土与钢桥面所组成的组合结构基础上，对其结构形式进行优化，旨在降低表面负弯矩以及水泥混凝土的干缩与温缩应力。</t>
  </si>
  <si>
    <t>要求参与者具备较强的结构力学知识，同时具备使用有限元软件的相关基础。</t>
  </si>
  <si>
    <t>集料的边缘结构分形特征与宏观评价指标的联系研究</t>
  </si>
  <si>
    <t>现有的用来评价集料性能的指标往往不能够精确表达，只能通过经验确定。本课题通过研究集料的边缘结构特征，采用分形理论建立现有集料性能评价指标与集料的边缘分形特征值的联系，从而用数学公式来代替现有的评价指标，使得集料的性能评价更加精确。</t>
  </si>
  <si>
    <t>要求参与者思维开阔，有一定的动手与创新能力。</t>
  </si>
  <si>
    <t>张兰芳</t>
  </si>
  <si>
    <t>适应电动自行车出行的城市道路交叉口设计方法</t>
  </si>
  <si>
    <t>电动自行车在造福百姓出行的同时，也给城市交通管理带来了极大的困难，造成城市道路尤其是交叉口交通混乱，有电动自行车车参与的交通事故呈急剧上升趋势，针对其道路设计和管理仍旧存在盲区。因此研究电动自行车的行驶特性、驾驶人的心理特性、对电动自行车事故致因进行分析，提出安全合理的交叉口设计，提高城市道路交叉口的运行效率和安全性。</t>
  </si>
  <si>
    <t>要求同学具有道路交通工程和统计分析基础知识，动手能力，团队协作能力以及吃苦耐劳精神。</t>
  </si>
  <si>
    <t>基于驾驶人视觉适应性的长大隧道洞口减光棚的设计</t>
  </si>
  <si>
    <t>长大隧道洞口存在黑洞和白洞现象，是交通事故频发区域，通常是通过洞口加强照明实现光过渡，但因为增加了运营成本，而效果不佳。本项目拟对隧道洞口内外处运行速度、照明、亮度、加速度、驾驶员生理心理等的调研分析，采用人机工程分析驾驶员视觉适应性、车辆运行状态和隧道洞口段亮度渐变率之间的相互关系，从而建立隧道洞口段光过渡技术指标及其建议值，调研现有减光设施材料的透光率、经济性、强度等指标，遴选合适的减光材料，在此研究基础上，设计出适应驾驶员视觉需求的有效的长大隧道洞口段减光棚设计、设置方法，提高隧道洞口安全性并降低运营成本。</t>
  </si>
  <si>
    <t>要求同学具有工程材料和光学照明等的基础知识，动手能力，团队协作能力以及吃苦耐劳精神。</t>
  </si>
  <si>
    <t>水泥混凝土铺面板底接触状况的主动监测方法</t>
    <rPh sb="0" eb="1">
      <t>shui ni</t>
    </rPh>
    <rPh sb="5" eb="6">
      <t>pu mian</t>
    </rPh>
    <rPh sb="8" eb="9">
      <t>di mian</t>
    </rPh>
    <rPh sb="14" eb="15">
      <t>zhu dong</t>
    </rPh>
    <rPh sb="16" eb="17">
      <t>jian ce</t>
    </rPh>
    <rPh sb="18" eb="19">
      <t>fang fa</t>
    </rPh>
    <phoneticPr fontId="26" type="noConversion"/>
  </si>
  <si>
    <t>水泥混凝土道路以及机场道面在施工（预制吊装）和运营过程中会出现基层与面层局部脱空或接触不良的问题，而在长期的荷载作用下，该问题会最终导致混凝土板的结构性损坏。本课题旨在利用现有的传感技术，优化传感装置，提出相关方法，以检测面层与基层层间的接触状况，以达到对道面内部状况的长期监测。</t>
    <rPh sb="0" eb="1">
      <t>shui ni</t>
    </rPh>
    <rPh sb="84" eb="85">
      <t>li yong</t>
    </rPh>
    <rPh sb="91" eb="92">
      <t>ji shu</t>
    </rPh>
    <rPh sb="94" eb="95">
      <t>you hua</t>
    </rPh>
    <rPh sb="96" eb="97">
      <t>chuan gan</t>
    </rPh>
    <rPh sb="98" eb="99">
      <t>zhuang zhi</t>
    </rPh>
    <rPh sb="101" eb="102">
      <t>ti chu</t>
    </rPh>
    <rPh sb="103" eb="104">
      <t>xiang guan</t>
    </rPh>
    <rPh sb="105" eb="106">
      <t>fang fa</t>
    </rPh>
    <rPh sb="108" eb="109">
      <t>yi</t>
    </rPh>
    <phoneticPr fontId="26" type="noConversion"/>
  </si>
  <si>
    <t>具有一定动手能力。</t>
  </si>
  <si>
    <t>赵鸿铎</t>
    <rPh sb="0" eb="1">
      <t>zhao hong duo</t>
    </rPh>
    <phoneticPr fontId="26" type="noConversion"/>
  </si>
  <si>
    <t>基于深度相机的铺面表面三维扫描与建模技术</t>
    <rPh sb="0" eb="1">
      <t>ji yu</t>
    </rPh>
    <rPh sb="2" eb="3">
      <t>shen du</t>
    </rPh>
    <rPh sb="4" eb="5">
      <t>xiang ji</t>
    </rPh>
    <rPh sb="6" eb="7">
      <t>de</t>
    </rPh>
    <rPh sb="7" eb="8">
      <t>pu mian</t>
    </rPh>
    <rPh sb="9" eb="10">
      <t>biao mian</t>
    </rPh>
    <rPh sb="11" eb="12">
      <t>san wei</t>
    </rPh>
    <rPh sb="13" eb="14">
      <t>sao miao</t>
    </rPh>
    <rPh sb="15" eb="16">
      <t>yu</t>
    </rPh>
    <rPh sb="16" eb="17">
      <t>jian mo</t>
    </rPh>
    <rPh sb="18" eb="19">
      <t>ji shu</t>
    </rPh>
    <phoneticPr fontId="26" type="noConversion"/>
  </si>
  <si>
    <t>道面表面的三维构造是铺面表面损坏识别、平整度计算、性能评价的基本信息。国际上已有激光扫描和多摄像头拍摄的方法用于获得铺面表面的三维纹理，但是价格成本高。本课题拟采用价格便宜的深度照相机，如微软的Kinect等，研发可扫描铺面的表面构造，并能建立相关三维表面模型的技术。</t>
    <rPh sb="0" eb="1">
      <t>dao mian</t>
    </rPh>
    <rPh sb="2" eb="3">
      <t>biao mian</t>
    </rPh>
    <rPh sb="4" eb="5">
      <t>de</t>
    </rPh>
    <rPh sb="5" eb="6">
      <t>san wei</t>
    </rPh>
    <rPh sb="7" eb="8">
      <t>gou zao</t>
    </rPh>
    <rPh sb="9" eb="10">
      <t>shi</t>
    </rPh>
    <rPh sb="10" eb="11">
      <t>pu mian</t>
    </rPh>
    <rPh sb="12" eb="13">
      <t>biao mian</t>
    </rPh>
    <rPh sb="14" eb="15">
      <t>sun huai</t>
    </rPh>
    <rPh sb="16" eb="17">
      <t>shi bie</t>
    </rPh>
    <rPh sb="19" eb="20">
      <t>ping zheng du</t>
    </rPh>
    <rPh sb="22" eb="23">
      <t>ji suan</t>
    </rPh>
    <rPh sb="25" eb="26">
      <t>xing neng</t>
    </rPh>
    <rPh sb="27" eb="28">
      <t>ping jia</t>
    </rPh>
    <rPh sb="29" eb="30">
      <t>de</t>
    </rPh>
    <rPh sb="30" eb="31">
      <t>ji ben</t>
    </rPh>
    <rPh sb="32" eb="33">
      <t>xin xi</t>
    </rPh>
    <rPh sb="35" eb="36">
      <t>guo ji shang</t>
    </rPh>
    <rPh sb="38" eb="39">
      <t>yi you</t>
    </rPh>
    <rPh sb="40" eb="41">
      <t>ji guang</t>
    </rPh>
    <rPh sb="42" eb="43">
      <t>sao miao</t>
    </rPh>
    <rPh sb="44" eb="45">
      <t>he</t>
    </rPh>
    <rPh sb="45" eb="46">
      <t>duo</t>
    </rPh>
    <rPh sb="46" eb="47">
      <t>she xiang t</t>
    </rPh>
    <rPh sb="49" eb="50">
      <t>pai she</t>
    </rPh>
    <rPh sb="51" eb="52">
      <t>de</t>
    </rPh>
    <rPh sb="52" eb="53">
      <t>fang fa</t>
    </rPh>
    <rPh sb="54" eb="55">
      <t>yong yu</t>
    </rPh>
    <rPh sb="56" eb="57">
      <t>huo de</t>
    </rPh>
    <rPh sb="58" eb="59">
      <t>pu mian</t>
    </rPh>
    <rPh sb="60" eb="61">
      <t>biao mian</t>
    </rPh>
    <rPh sb="62" eb="63">
      <t>de</t>
    </rPh>
    <rPh sb="63" eb="64">
      <t>san wei</t>
    </rPh>
    <rPh sb="65" eb="66">
      <t>wen li</t>
    </rPh>
    <rPh sb="68" eb="69">
      <t>dan shi</t>
    </rPh>
    <rPh sb="70" eb="71">
      <t>jia ge</t>
    </rPh>
    <rPh sb="72" eb="73">
      <t>cheng ben</t>
    </rPh>
    <rPh sb="76" eb="77">
      <t>ben ke ti</t>
    </rPh>
    <rPh sb="79" eb="80">
      <t>ni</t>
    </rPh>
    <rPh sb="80" eb="81">
      <t>cai yong</t>
    </rPh>
    <rPh sb="82" eb="83">
      <t>jia ge</t>
    </rPh>
    <rPh sb="84" eb="85">
      <t>pian yi</t>
    </rPh>
    <rPh sb="86" eb="87">
      <t>de</t>
    </rPh>
    <rPh sb="87" eb="88">
      <t>shen du</t>
    </rPh>
    <rPh sb="89" eb="90">
      <t>zhao xiang ji</t>
    </rPh>
    <rPh sb="93" eb="94">
      <t>ru</t>
    </rPh>
    <rPh sb="94" eb="95">
      <t>wei ruan</t>
    </rPh>
    <rPh sb="96" eb="97">
      <t>de</t>
    </rPh>
    <rPh sb="103" eb="104">
      <t>deng</t>
    </rPh>
    <rPh sb="105" eb="106">
      <t>yan fa</t>
    </rPh>
    <rPh sb="107" eb="108">
      <t>ke</t>
    </rPh>
    <rPh sb="108" eb="109">
      <t>sao miao</t>
    </rPh>
    <rPh sb="110" eb="111">
      <t>pu mian</t>
    </rPh>
    <rPh sb="112" eb="113">
      <t>de</t>
    </rPh>
    <rPh sb="113" eb="114">
      <t>biao mian</t>
    </rPh>
    <rPh sb="115" eb="116">
      <t>gou zao</t>
    </rPh>
    <rPh sb="118" eb="119">
      <t>bing</t>
    </rPh>
    <rPh sb="119" eb="120">
      <t>neng</t>
    </rPh>
    <rPh sb="120" eb="121">
      <t>jian li</t>
    </rPh>
    <rPh sb="122" eb="123">
      <t>xiang guan</t>
    </rPh>
    <rPh sb="124" eb="125">
      <t>san wei</t>
    </rPh>
    <rPh sb="126" eb="127">
      <t>biao mian</t>
    </rPh>
    <rPh sb="128" eb="129">
      <t>mo xing</t>
    </rPh>
    <rPh sb="130" eb="131">
      <t>de</t>
    </rPh>
    <rPh sb="131" eb="132">
      <t>ji shu</t>
    </rPh>
    <phoneticPr fontId="26" type="noConversion"/>
  </si>
  <si>
    <t>较好的计算机和数学基础。</t>
    <rPh sb="0" eb="1">
      <t>jiao hao</t>
    </rPh>
    <rPh sb="2" eb="3">
      <t>de</t>
    </rPh>
    <rPh sb="3" eb="4">
      <t>ji suan ji</t>
    </rPh>
    <rPh sb="6" eb="7">
      <t>he</t>
    </rPh>
    <rPh sb="7" eb="8">
      <t>shu xue</t>
    </rPh>
    <rPh sb="9" eb="10">
      <t>ji chu</t>
    </rPh>
    <phoneticPr fontId="26" type="noConversion"/>
  </si>
  <si>
    <t>基于声波技术的水泥混凝土板底脱空检测方法</t>
  </si>
  <si>
    <t>常用机场道面板底脱空检测方法包括经验法、落锤式弯沉仪（FWD）法、探地雷达（GPR）法等，现提出将声波振动技术应用于板底脱空无损检测。激励水泥板会产生声波，通过测量回馈的振动波形的声学特征来判定板底是否脱空。研究内容可包括：（1）水泥混凝土板的激励模式；（2）声波信号的收集系统；（3）声波信号的解析方法；（4）板底脱空的判定标准。</t>
    <rPh sb="34" eb="35">
      <t>di</t>
    </rPh>
    <phoneticPr fontId="26" type="noConversion"/>
  </si>
  <si>
    <t>铁氧体沥青混合料微波加热自愈合研究</t>
  </si>
  <si>
    <t>沥青混合料具有损伤自愈合能力，尤其是提高温度能加速实现自修复。铁氧体是新型非金属磁性材料，具有电吸收和磁吸收两种功能。微波铁氧体沥青混合料就是在传统的沥青混合料中加入铁氧体粉末或纤维，通过微波加热的方式，在路面未出现结构性破坏之前，对细裂纹进行修复。本课题结合微观扫描技术研究裂纹愈合效率，并进行大尺寸试件愈合效果的研究，基于此课题尝试发表SCI期刊论文及申请专利。</t>
  </si>
  <si>
    <t>已学习《道路材料》课程。3~4人</t>
  </si>
  <si>
    <t>基于声子晶体的声屏障及噪音回收</t>
  </si>
  <si>
    <t>传统声屏障在屏蔽低频噪声时存在一定瓶颈，此外，道路交通噪声作为能量的一种也往往被忽视。若能将交通噪声屏蔽的同时又将所产生的声能加以收集及利用，不仅有利于推动能量收集技术的发展，也符合中国交通事业进入环境友好、资源节约新时代的要求。本项目采用粘弹性声子晶体的低频宽带隙特性，针对交通噪声组成及特点，开发粘弹性声子晶体声屏障，并利用局域共振原理尝试声能的回收。</t>
  </si>
  <si>
    <t>基于3D打印的骨料仿真技术</t>
  </si>
  <si>
    <t>3D技术作为最前沿科学受到广泛关注，是否可能为道路工程领域带来革新值得探讨。本课题对常规骨料进行识别及建模，并寻求合适的材料在模型基础上进行3D打印，制作仿真式3D骨料。</t>
  </si>
  <si>
    <t>道路与机场工程</t>
    <phoneticPr fontId="26" type="noConversion"/>
  </si>
  <si>
    <t>肖飞鹏</t>
    <phoneticPr fontId="26" type="noConversion"/>
  </si>
  <si>
    <t>交通设施</t>
    <phoneticPr fontId="26" type="noConversion"/>
  </si>
  <si>
    <t>朱兴一</t>
    <phoneticPr fontId="26" type="noConversion"/>
  </si>
  <si>
    <t>智能交通</t>
  </si>
  <si>
    <t>系统研发</t>
  </si>
  <si>
    <t>基于车路联网的智能车载平视系统</t>
  </si>
  <si>
    <t xml:space="preserve">车载抬头显示器系统是一种汽车辅助视觉安全驾驶系统,将驾驶时驾驶员需要的一些重要信息通过此系统投影到汽车前风窗玻璃上,投影光线经过反射射入驾驶员眼睛,使驾驶员看到悬浮在发动机盖上方的虚像。车载平视系统可以降低驾驶员在驾驶过程中操作车载设备和手机带来的分心。目前国内市场的车载平视设备市场刚刚形成并且存在很多问题。学生可以利用所学专业知识，设计一款兼容性强、扩展性强、有很好的人性化界面的车载平视系统。
</t>
  </si>
  <si>
    <t>本课题将理论和实践结合到一起，因此要求团队的综合能力较强，团队成员有能力胜任系统开发、界面设计，交通理论研究。</t>
  </si>
  <si>
    <t>基于智能手机的城市轨道交通客流预警系统</t>
  </si>
  <si>
    <t xml:space="preserve">轨道交通大客流预警是指对轨道客运过程中所涉及的行车安全、枢纽内部集散安全等各个环节和场景可能出现的安全隐患或事故进行提前预报警告的行为。通过对各个环节和场景进行实时监控，对取得的数据进行研究分析，结合已有的经验规律，对可能出现的安全隐患或事故提前预报警告。
本课题旨在通过对轨道交通站台容纳能力、垂直运行能力、换乘通道出入口通行能力三方面调研分析的基础上，构建轨道交通大客流预警评价指标体系，结合手机信令数据、蓝牙数据的获取，研发一套轨道交通大客流预警系统，为轨道交通大客流运营管理提供技术支撑。
</t>
  </si>
  <si>
    <t>李健</t>
  </si>
  <si>
    <t>上海市国庆长假居民驾车对外出行行为调研</t>
  </si>
  <si>
    <t>近年来我国重大节假日交通组织面临极大的压力，长假期间高速公路的拥堵长龙成为社会热点和政府的困扰。重大节假日期间由于不同人群和多种出行目的混杂，加上小汽车免收费政策的影响，目前尚缺乏对居民驾车对外出行行为特征与影响因素的调查分析。本课题拟以上海市2015年国庆长假为例，设计调查问卷并调研居民驾车对外出行行为特征，包括个体特征、出行起讫点、出行目的、出行时间和出行路径等，并对其影响因素进行分析。相关调研结果可以为政府对重大节假日道路拥堵的精确调控提供决策支持。</t>
  </si>
  <si>
    <t>本项目涉及问卷调查与走访，要求同学具有良好的沟通能力，团队协作能力以及吃苦耐劳精神。</t>
  </si>
  <si>
    <t>智能交通</t>
    <phoneticPr fontId="23" type="noConversion"/>
  </si>
  <si>
    <t>调研类</t>
    <phoneticPr fontId="23" type="noConversion"/>
  </si>
  <si>
    <t>物流工程/交通规划</t>
  </si>
  <si>
    <t>中心城区快递配送中心规划研究</t>
  </si>
  <si>
    <t>随着快递业的快速发展，中心城区快递配送中心设施匮乏，大量的配送中心在民宅、路边，严重影响城市交通和市容，也不能满足快递业的需求。本课题通过对快递配送中心的现状调查，分析快递配送中心的需求，研究中心城区快递配送中心的规划设计方案。</t>
  </si>
  <si>
    <t>物流工程/交通规划专业均可选择。需要大量现状调查，适应多人合作。</t>
  </si>
  <si>
    <t>杨晓光</t>
    <phoneticPr fontId="23" type="noConversion"/>
  </si>
  <si>
    <t>交通工程（智能交通运输系统工程方向）</t>
    <phoneticPr fontId="23" type="noConversion"/>
  </si>
  <si>
    <t>运营管理组</t>
    <phoneticPr fontId="23" type="noConversion"/>
  </si>
  <si>
    <t>基于互联网的开放式道路交叉口交通设计系统</t>
    <phoneticPr fontId="23" type="noConversion"/>
  </si>
  <si>
    <t>基于数据的公共汽车油耗与排放分析及优化系统</t>
    <phoneticPr fontId="23" type="noConversion"/>
  </si>
  <si>
    <t>车路联网与协同及自动驾驶系统已成必然的发展趋势，本课题将基于此场景，以主动预防阻塞和事故为目标，构建主动交通流控制系统，引领下一代城市交通信号控制系统的发展。</t>
    <phoneticPr fontId="23" type="noConversion"/>
  </si>
  <si>
    <t>交叉口是城市道路交通之咽喉，如何最佳地优化设计交叉口，综合改善其通行效率和安全性等是交通工程的核心研究内容之一。然而，由于其技术的复杂性，高端专业技术者的匮乏，严重地阻碍了中国道路交叉口的优化设计与改善。互联网的广泛普及与运用，为远程、开放地优化设计交叉口提供了可能。本课题将原创地基于互联网平台，远程采集道路交叉口及其交通运行状况和特征基础数据，在综合评价的基础上，构建开放式道路交叉口交通设计系统。</t>
    <phoneticPr fontId="23" type="noConversion"/>
  </si>
  <si>
    <t>公共汽车交通的油耗与排放是其系统评价的关键基础，如何降低其负面效应，并降低公交运输成本，科学准确地分析公交的油耗与排放，并实施优化具有及其重要的意义。本课题将基于公交的运行和油耗数据的关联分析，构建其优化系统。</t>
    <phoneticPr fontId="23" type="noConversion"/>
  </si>
  <si>
    <t>基于车路协同的城市道路交通主动控制系统</t>
    <phoneticPr fontId="23" type="noConversion"/>
  </si>
  <si>
    <t>交通工程（智能交通运输系统工程方向）</t>
    <phoneticPr fontId="23" type="noConversion"/>
  </si>
  <si>
    <t>杨晓光</t>
    <phoneticPr fontId="23" type="noConversion"/>
  </si>
  <si>
    <t>小组组织者有志于长期从事智能交通研究的交通工程专业方向的学生，并具有相当的计算机应用能力和组织协调能力。</t>
    <phoneticPr fontId="23" type="noConversion"/>
  </si>
  <si>
    <t>本项目得到国家自然科学基金重点项目支持</t>
    <phoneticPr fontId="23" type="noConversion"/>
  </si>
  <si>
    <t>本项目得到国家863计划的支持</t>
    <phoneticPr fontId="23" type="noConversion"/>
  </si>
  <si>
    <t xml:space="preserve">小组组织者有志于长期从事智能交通系统，特别是交通控制系统研究的交通工程专业方向学的学生，并具有相当的计算机应用和组织协调能力。
</t>
    <phoneticPr fontId="23" type="noConversion"/>
  </si>
  <si>
    <t>小组组织者有志于长期从事智能交通研究的交通工程专业方向的学生，并具有相当的计算机应用能力。</t>
    <phoneticPr fontId="23" type="noConversion"/>
  </si>
  <si>
    <t>本项目得到国家有关研究计划的支持　</t>
    <phoneticPr fontId="23" type="noConversion"/>
  </si>
  <si>
    <t>梁东力</t>
    <phoneticPr fontId="23" type="noConversion"/>
  </si>
  <si>
    <t>铁路运输管理和物流工程</t>
    <phoneticPr fontId="23" type="noConversion"/>
  </si>
  <si>
    <t>请感兴趣的同学主动与梁老师联系，梁老师邮箱opusliang@163.com</t>
    <phoneticPr fontId="23" type="noConversion"/>
  </si>
  <si>
    <t>叶玉玲</t>
    <phoneticPr fontId="26" type="noConversion"/>
  </si>
  <si>
    <t>交通运输</t>
    <phoneticPr fontId="26" type="noConversion"/>
  </si>
  <si>
    <t>运营管理</t>
    <phoneticPr fontId="26" type="noConversion"/>
  </si>
  <si>
    <t>铁路客运枢纽站站内旅客换乘模式研究</t>
    <phoneticPr fontId="26" type="noConversion"/>
  </si>
  <si>
    <t xml:space="preserve">随着我国高速铁路的快速发展，高速铁路将基本覆盖各大中城市及城市群。同时，多条线路引入同一客运枢纽站，将产生大量中转换乘客流，解决旅客站内换乘问题不仅是客运站规划设计问题，也涉及到运营管理，需要联动、协调运转。本课题研究客运枢纽站站内铁路旅客中转换乘模式，优化客运站设备布局布局，优化旅客流线。
</t>
    <phoneticPr fontId="26" type="noConversion"/>
  </si>
  <si>
    <t>熟悉铁路客运站布局，客流组织与流程。</t>
    <phoneticPr fontId="26" type="noConversion"/>
  </si>
  <si>
    <t>惠英</t>
    <phoneticPr fontId="26" type="noConversion"/>
  </si>
  <si>
    <t>交通规划</t>
    <phoneticPr fontId="26" type="noConversion"/>
  </si>
  <si>
    <t>基于运营和行为特征的汽车共享布局模式研究</t>
    <phoneticPr fontId="26" type="noConversion"/>
  </si>
  <si>
    <t>汽车共享实际运营网络和实证数据为基础，基于已有网点的运营特征、会员的订单和出行特征，研究汽车共享的网点布局的不同模式及其适用性。</t>
    <phoneticPr fontId="26" type="noConversion"/>
  </si>
  <si>
    <t>汽车共享运营特征分析数据库构建</t>
    <phoneticPr fontId="26" type="noConversion"/>
  </si>
  <si>
    <t>以汽车共享实际运营数据为基础，提炼特征指标，构建数据库，系统性分析汽车共享运营特征。</t>
    <phoneticPr fontId="2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</si>
</sst>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28" x14ac:knownFonts="1">
    <font>
      <sz val="11"/>
      <color indexed="8"/>
      <name val="宋体"/>
      <family val="2"/>
      <charset val="134"/>
    </font>
    <font>
      <sz val="14"/>
      <name val="宋体"/>
      <family val="3"/>
      <charset val="134"/>
    </font>
    <font>
      <sz val="12"/>
      <color indexed="8"/>
      <name val="宋体"/>
      <family val="2"/>
      <charset val="134"/>
    </font>
    <font>
      <sz val="12"/>
      <color indexed="8"/>
      <name val="宋体"/>
      <family val="3"/>
      <charset val="134"/>
    </font>
    <font>
      <sz val="11"/>
      <color indexed="8"/>
      <name val="宋体"/>
      <family val="3"/>
      <charset val="134"/>
    </font>
    <font>
      <sz val="12"/>
      <name val="宋体"/>
      <family val="3"/>
      <charset val="134"/>
    </font>
    <font>
      <b/>
      <sz val="13"/>
      <color indexed="56"/>
      <name val="宋体"/>
      <family val="3"/>
      <charset val="134"/>
    </font>
    <font>
      <sz val="11"/>
      <color indexed="20"/>
      <name val="宋体"/>
      <family val="3"/>
      <charset val="134"/>
    </font>
    <font>
      <sz val="11"/>
      <color indexed="9"/>
      <name val="宋体"/>
      <family val="3"/>
      <charset val="134"/>
    </font>
    <font>
      <sz val="11"/>
      <color indexed="52"/>
      <name val="宋体"/>
      <family val="3"/>
      <charset val="134"/>
    </font>
    <font>
      <i/>
      <sz val="11"/>
      <color indexed="23"/>
      <name val="宋体"/>
      <family val="3"/>
      <charset val="134"/>
    </font>
    <font>
      <b/>
      <sz val="11"/>
      <color indexed="8"/>
      <name val="宋体"/>
      <family val="3"/>
      <charset val="134"/>
    </font>
    <font>
      <sz val="11"/>
      <color indexed="62"/>
      <name val="宋体"/>
      <family val="3"/>
      <charset val="134"/>
    </font>
    <font>
      <b/>
      <sz val="15"/>
      <color indexed="56"/>
      <name val="宋体"/>
      <family val="3"/>
      <charset val="134"/>
    </font>
    <font>
      <b/>
      <sz val="11"/>
      <color indexed="56"/>
      <name val="宋体"/>
      <family val="3"/>
      <charset val="134"/>
    </font>
    <font>
      <sz val="11"/>
      <color indexed="60"/>
      <name val="宋体"/>
      <family val="3"/>
      <charset val="134"/>
    </font>
    <font>
      <b/>
      <sz val="11"/>
      <color indexed="52"/>
      <name val="宋体"/>
      <family val="3"/>
      <charset val="134"/>
    </font>
    <font>
      <b/>
      <sz val="18"/>
      <color indexed="56"/>
      <name val="宋体"/>
      <family val="3"/>
      <charset val="134"/>
    </font>
    <font>
      <sz val="11"/>
      <color indexed="10"/>
      <name val="宋体"/>
      <family val="3"/>
      <charset val="134"/>
    </font>
    <font>
      <b/>
      <sz val="11"/>
      <color indexed="9"/>
      <name val="宋体"/>
      <family val="3"/>
      <charset val="134"/>
    </font>
    <font>
      <sz val="11"/>
      <color indexed="17"/>
      <name val="宋体"/>
      <family val="3"/>
      <charset val="134"/>
    </font>
    <font>
      <b/>
      <sz val="11"/>
      <color indexed="63"/>
      <name val="宋体"/>
      <family val="3"/>
      <charset val="134"/>
    </font>
    <font>
      <sz val="11"/>
      <color indexed="8"/>
      <name val="宋体"/>
      <family val="2"/>
      <charset val="134"/>
    </font>
    <font>
      <sz val="9"/>
      <name val="宋体"/>
      <family val="2"/>
      <charset val="134"/>
    </font>
    <font>
      <sz val="14"/>
      <color theme="1"/>
      <name val="宋体"/>
      <family val="3"/>
      <charset val="134"/>
      <scheme val="minor"/>
    </font>
    <font>
      <sz val="14"/>
      <name val="宋体"/>
      <family val="3"/>
      <charset val="134"/>
      <scheme val="minor"/>
    </font>
    <font>
      <sz val="9"/>
      <name val="宋体"/>
      <family val="3"/>
      <charset val="134"/>
      <scheme val="minor"/>
    </font>
    <font>
      <sz val="9"/>
      <name val="宋体"/>
      <family val="3"/>
      <charset val="134"/>
    </font>
  </fonts>
  <fills count="26">
    <fill>
      <patternFill patternType="none"/>
    </fill>
    <fill>
      <patternFill patternType="gray125"/>
    </fill>
    <fill>
      <patternFill patternType="solid">
        <fgColor indexed="42"/>
        <bgColor indexed="64"/>
      </patternFill>
    </fill>
    <fill>
      <patternFill patternType="solid">
        <fgColor indexed="29"/>
        <bgColor indexed="64"/>
      </patternFill>
    </fill>
    <fill>
      <patternFill patternType="solid">
        <fgColor indexed="13"/>
        <bgColor indexed="64"/>
      </patternFill>
    </fill>
    <fill>
      <patternFill patternType="solid">
        <fgColor indexed="47"/>
        <bgColor indexed="64"/>
      </patternFill>
    </fill>
    <fill>
      <patternFill patternType="solid">
        <fgColor indexed="44"/>
        <bgColor indexed="64"/>
      </patternFill>
    </fill>
    <fill>
      <patternFill patternType="solid">
        <fgColor indexed="45"/>
        <bgColor indexed="64"/>
      </patternFill>
    </fill>
    <fill>
      <patternFill patternType="solid">
        <fgColor indexed="53"/>
        <bgColor indexed="64"/>
      </patternFill>
    </fill>
    <fill>
      <patternFill patternType="solid">
        <fgColor indexed="57"/>
        <bgColor indexed="64"/>
      </patternFill>
    </fill>
    <fill>
      <patternFill patternType="solid">
        <fgColor indexed="11"/>
        <bgColor indexed="64"/>
      </patternFill>
    </fill>
    <fill>
      <patternFill patternType="solid">
        <fgColor indexed="36"/>
        <bgColor indexed="64"/>
      </patternFill>
    </fill>
    <fill>
      <patternFill patternType="solid">
        <fgColor indexed="27"/>
        <bgColor indexed="64"/>
      </patternFill>
    </fill>
    <fill>
      <patternFill patternType="solid">
        <fgColor indexed="62"/>
        <bgColor indexed="64"/>
      </patternFill>
    </fill>
    <fill>
      <patternFill patternType="solid">
        <fgColor indexed="31"/>
        <bgColor indexed="64"/>
      </patternFill>
    </fill>
    <fill>
      <patternFill patternType="solid">
        <fgColor indexed="26"/>
        <bgColor indexed="64"/>
      </patternFill>
    </fill>
    <fill>
      <patternFill patternType="solid">
        <fgColor indexed="43"/>
        <bgColor indexed="64"/>
      </patternFill>
    </fill>
    <fill>
      <patternFill patternType="solid">
        <fgColor indexed="22"/>
        <bgColor indexed="64"/>
      </patternFill>
    </fill>
    <fill>
      <patternFill patternType="solid">
        <fgColor indexed="49"/>
        <bgColor indexed="64"/>
      </patternFill>
    </fill>
    <fill>
      <patternFill patternType="solid">
        <fgColor indexed="51"/>
        <bgColor indexed="64"/>
      </patternFill>
    </fill>
    <fill>
      <patternFill patternType="solid">
        <fgColor indexed="46"/>
        <bgColor indexed="64"/>
      </patternFill>
    </fill>
    <fill>
      <patternFill patternType="solid">
        <fgColor indexed="52"/>
        <bgColor indexed="64"/>
      </patternFill>
    </fill>
    <fill>
      <patternFill patternType="solid">
        <fgColor indexed="30"/>
        <bgColor indexed="64"/>
      </patternFill>
    </fill>
    <fill>
      <patternFill patternType="solid">
        <fgColor indexed="10"/>
        <bgColor indexed="64"/>
      </patternFill>
    </fill>
    <fill>
      <patternFill patternType="solid">
        <fgColor indexed="55"/>
        <bgColor indexed="64"/>
      </patternFill>
    </fill>
    <fill>
      <patternFill patternType="solid">
        <fgColor rgb="FFCCFFCC"/>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bottom style="thick">
        <color indexed="22"/>
      </bottom>
      <diagonal/>
    </border>
    <border>
      <left/>
      <right/>
      <top/>
      <bottom style="double">
        <color indexed="5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s>
  <cellStyleXfs count="47">
    <xf numFmtId="0" fontId="0" fillId="0" borderId="0">
      <alignment vertical="center"/>
    </xf>
    <xf numFmtId="0" fontId="4" fillId="7" borderId="0" applyNumberFormat="0" applyBorder="0" applyAlignment="0" applyProtection="0">
      <alignment vertical="center"/>
    </xf>
    <xf numFmtId="0" fontId="10" fillId="0" borderId="0" applyNumberFormat="0" applyFill="0" applyBorder="0" applyAlignment="0" applyProtection="0">
      <alignment vertical="center"/>
    </xf>
    <xf numFmtId="0" fontId="8" fillId="8" borderId="0" applyNumberFormat="0" applyBorder="0" applyAlignment="0" applyProtection="0">
      <alignment vertical="center"/>
    </xf>
    <xf numFmtId="0" fontId="4" fillId="14" borderId="0" applyNumberFormat="0" applyBorder="0" applyAlignment="0" applyProtection="0">
      <alignment vertical="center"/>
    </xf>
    <xf numFmtId="0" fontId="12" fillId="5" borderId="5" applyNumberFormat="0" applyAlignment="0" applyProtection="0">
      <alignment vertical="center"/>
    </xf>
    <xf numFmtId="0" fontId="4" fillId="2" borderId="0" applyNumberFormat="0" applyBorder="0" applyAlignment="0" applyProtection="0">
      <alignment vertical="center"/>
    </xf>
    <xf numFmtId="0" fontId="2" fillId="0" borderId="0">
      <alignment vertical="center"/>
    </xf>
    <xf numFmtId="0" fontId="4" fillId="20" borderId="0" applyNumberFormat="0" applyBorder="0" applyAlignment="0" applyProtection="0">
      <alignment vertical="center"/>
    </xf>
    <xf numFmtId="0" fontId="8" fillId="13" borderId="0" applyNumberFormat="0" applyBorder="0" applyAlignment="0" applyProtection="0">
      <alignment vertical="center"/>
    </xf>
    <xf numFmtId="0" fontId="4" fillId="12" borderId="0" applyNumberFormat="0" applyBorder="0" applyAlignment="0" applyProtection="0">
      <alignment vertical="center"/>
    </xf>
    <xf numFmtId="0" fontId="8" fillId="23" borderId="0" applyNumberFormat="0" applyBorder="0" applyAlignment="0" applyProtection="0">
      <alignment vertical="center"/>
    </xf>
    <xf numFmtId="0" fontId="9" fillId="0" borderId="3" applyNumberFormat="0" applyFill="0" applyAlignment="0" applyProtection="0">
      <alignment vertical="center"/>
    </xf>
    <xf numFmtId="0" fontId="4" fillId="5" borderId="0" applyNumberFormat="0" applyBorder="0" applyAlignment="0" applyProtection="0">
      <alignment vertical="center"/>
    </xf>
    <xf numFmtId="0" fontId="4" fillId="6" borderId="0" applyNumberFormat="0" applyBorder="0" applyAlignment="0" applyProtection="0">
      <alignment vertical="center"/>
    </xf>
    <xf numFmtId="0" fontId="4" fillId="3" borderId="0" applyNumberFormat="0" applyBorder="0" applyAlignment="0" applyProtection="0">
      <alignment vertical="center"/>
    </xf>
    <xf numFmtId="0" fontId="5" fillId="0" borderId="0">
      <alignment vertical="center"/>
    </xf>
    <xf numFmtId="0" fontId="7" fillId="7" borderId="0" applyNumberFormat="0" applyBorder="0" applyAlignment="0" applyProtection="0">
      <alignment vertical="center"/>
    </xf>
    <xf numFmtId="0" fontId="4" fillId="10" borderId="0" applyNumberFormat="0" applyBorder="0" applyAlignment="0" applyProtection="0">
      <alignment vertical="center"/>
    </xf>
    <xf numFmtId="0" fontId="4" fillId="20" borderId="0" applyNumberFormat="0" applyBorder="0" applyAlignment="0" applyProtection="0">
      <alignment vertical="center"/>
    </xf>
    <xf numFmtId="0" fontId="4" fillId="6" borderId="0" applyNumberFormat="0" applyBorder="0" applyAlignment="0" applyProtection="0">
      <alignment vertical="center"/>
    </xf>
    <xf numFmtId="0" fontId="4" fillId="19" borderId="0" applyNumberFormat="0" applyBorder="0" applyAlignment="0" applyProtection="0">
      <alignment vertical="center"/>
    </xf>
    <xf numFmtId="0" fontId="14" fillId="0" borderId="8" applyNumberFormat="0" applyFill="0" applyAlignment="0" applyProtection="0">
      <alignment vertical="center"/>
    </xf>
    <xf numFmtId="0" fontId="8" fillId="22" borderId="0" applyNumberFormat="0" applyBorder="0" applyAlignment="0" applyProtection="0">
      <alignment vertical="center"/>
    </xf>
    <xf numFmtId="0" fontId="18" fillId="0" borderId="0" applyNumberFormat="0" applyFill="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8" fillId="3" borderId="0" applyNumberFormat="0" applyBorder="0" applyAlignment="0" applyProtection="0">
      <alignment vertical="center"/>
    </xf>
    <xf numFmtId="0" fontId="8" fillId="10" borderId="0" applyNumberFormat="0" applyBorder="0" applyAlignment="0" applyProtection="0">
      <alignment vertical="center"/>
    </xf>
    <xf numFmtId="0" fontId="21" fillId="17" borderId="10" applyNumberFormat="0" applyAlignment="0" applyProtection="0">
      <alignment vertical="center"/>
    </xf>
    <xf numFmtId="0" fontId="8" fillId="11" borderId="0" applyNumberFormat="0" applyBorder="0" applyAlignment="0" applyProtection="0">
      <alignment vertical="center"/>
    </xf>
    <xf numFmtId="0" fontId="8" fillId="18" borderId="0" applyNumberFormat="0" applyBorder="0" applyAlignment="0" applyProtection="0">
      <alignment vertical="center"/>
    </xf>
    <xf numFmtId="0" fontId="8" fillId="21" borderId="0" applyNumberFormat="0" applyBorder="0" applyAlignment="0" applyProtection="0">
      <alignment vertical="center"/>
    </xf>
    <xf numFmtId="0" fontId="13" fillId="0" borderId="7" applyNumberFormat="0" applyFill="0" applyAlignment="0" applyProtection="0">
      <alignment vertical="center"/>
    </xf>
    <xf numFmtId="0" fontId="6" fillId="0" borderId="2" applyNumberFormat="0" applyFill="0" applyAlignment="0" applyProtection="0">
      <alignment vertical="center"/>
    </xf>
    <xf numFmtId="0" fontId="17" fillId="0" borderId="0" applyNumberFormat="0" applyFill="0" applyBorder="0" applyAlignment="0" applyProtection="0">
      <alignment vertical="center"/>
    </xf>
    <xf numFmtId="0" fontId="22" fillId="0" borderId="0">
      <alignment vertical="center"/>
    </xf>
    <xf numFmtId="0" fontId="20" fillId="2" borderId="0" applyNumberFormat="0" applyBorder="0" applyAlignment="0" applyProtection="0">
      <alignment vertical="center"/>
    </xf>
    <xf numFmtId="0" fontId="11" fillId="0" borderId="4" applyNumberFormat="0" applyFill="0" applyAlignment="0" applyProtection="0">
      <alignment vertical="center"/>
    </xf>
    <xf numFmtId="0" fontId="16" fillId="17" borderId="5" applyNumberFormat="0" applyAlignment="0" applyProtection="0">
      <alignment vertical="center"/>
    </xf>
    <xf numFmtId="0" fontId="19" fillId="24" borderId="9" applyNumberFormat="0" applyAlignment="0" applyProtection="0">
      <alignment vertical="center"/>
    </xf>
    <xf numFmtId="0" fontId="8" fillId="9" borderId="0" applyNumberFormat="0" applyBorder="0" applyAlignment="0" applyProtection="0">
      <alignment vertical="center"/>
    </xf>
    <xf numFmtId="0" fontId="8" fillId="11" borderId="0" applyNumberFormat="0" applyBorder="0" applyAlignment="0" applyProtection="0">
      <alignment vertical="center"/>
    </xf>
    <xf numFmtId="0" fontId="8" fillId="18" borderId="0" applyNumberFormat="0" applyBorder="0" applyAlignment="0" applyProtection="0">
      <alignment vertical="center"/>
    </xf>
    <xf numFmtId="0" fontId="15" fillId="16" borderId="0" applyNumberFormat="0" applyBorder="0" applyAlignment="0" applyProtection="0">
      <alignment vertical="center"/>
    </xf>
    <xf numFmtId="0" fontId="22" fillId="15" borderId="6" applyNumberFormat="0" applyFont="0" applyAlignment="0" applyProtection="0">
      <alignment vertical="center"/>
    </xf>
    <xf numFmtId="0" fontId="5" fillId="0" borderId="0"/>
  </cellStyleXfs>
  <cellXfs count="33">
    <xf numFmtId="0" fontId="0" fillId="0" borderId="0" xfId="0" applyAlignment="1"/>
    <xf numFmtId="0" fontId="1" fillId="2" borderId="1" xfId="0" applyFont="1" applyFill="1" applyBorder="1" applyAlignment="1">
      <alignment horizontal="center" vertical="center"/>
    </xf>
    <xf numFmtId="0" fontId="3" fillId="0" borderId="0" xfId="0" applyFont="1" applyAlignment="1"/>
    <xf numFmtId="0" fontId="4" fillId="0" borderId="0" xfId="0" applyFont="1" applyAlignment="1"/>
    <xf numFmtId="0" fontId="0" fillId="3" borderId="1" xfId="0" applyFont="1" applyFill="1" applyBorder="1" applyAlignment="1">
      <alignment horizontal="center"/>
    </xf>
    <xf numFmtId="0" fontId="0" fillId="4" borderId="1" xfId="0" applyFont="1" applyFill="1" applyBorder="1" applyAlignment="1">
      <alignment horizontal="center"/>
    </xf>
    <xf numFmtId="0" fontId="0" fillId="5" borderId="1" xfId="0" applyFill="1" applyBorder="1" applyAlignment="1">
      <alignment horizontal="center"/>
    </xf>
    <xf numFmtId="0" fontId="0" fillId="0" borderId="0" xfId="0" applyAlignment="1">
      <alignment horizontal="center" vertical="center"/>
    </xf>
    <xf numFmtId="0" fontId="0" fillId="3" borderId="1" xfId="0" applyFill="1" applyBorder="1" applyAlignment="1">
      <alignment horizontal="center"/>
    </xf>
    <xf numFmtId="0" fontId="24" fillId="25" borderId="1" xfId="36" applyNumberFormat="1" applyFont="1" applyFill="1" applyBorder="1" applyAlignment="1">
      <alignment horizontal="center" vertical="center" wrapText="1"/>
    </xf>
    <xf numFmtId="0" fontId="25" fillId="25" borderId="1" xfId="0" applyFont="1" applyFill="1" applyBorder="1" applyAlignment="1">
      <alignment horizontal="center" vertical="center" wrapText="1"/>
    </xf>
    <xf numFmtId="0" fontId="0" fillId="25" borderId="1" xfId="0" applyFont="1" applyFill="1" applyBorder="1" applyAlignment="1"/>
    <xf numFmtId="0" fontId="24" fillId="25" borderId="1" xfId="0" applyFont="1" applyFill="1" applyBorder="1" applyAlignment="1">
      <alignment horizontal="center" vertical="center" wrapText="1"/>
    </xf>
    <xf numFmtId="0" fontId="24" fillId="25" borderId="11" xfId="36" applyFont="1" applyFill="1" applyBorder="1" applyAlignment="1">
      <alignment horizontal="center" vertical="center" wrapText="1"/>
    </xf>
    <xf numFmtId="0" fontId="24" fillId="25" borderId="12" xfId="0" applyFont="1" applyFill="1" applyBorder="1" applyAlignment="1">
      <alignment horizontal="center" vertical="center" wrapText="1"/>
    </xf>
    <xf numFmtId="0" fontId="0" fillId="25" borderId="12" xfId="0" applyFill="1" applyBorder="1" applyAlignment="1"/>
    <xf numFmtId="0" fontId="0" fillId="25" borderId="1" xfId="0" applyFill="1" applyBorder="1" applyAlignment="1"/>
    <xf numFmtId="0" fontId="24" fillId="25" borderId="1" xfId="7" applyFont="1" applyFill="1" applyBorder="1" applyAlignment="1">
      <alignment horizontal="center" vertical="center" wrapText="1"/>
    </xf>
    <xf numFmtId="0" fontId="24" fillId="25" borderId="12" xfId="7" applyFont="1" applyFill="1" applyBorder="1" applyAlignment="1">
      <alignment horizontal="center" vertical="center" wrapText="1"/>
    </xf>
    <xf numFmtId="49" fontId="24" fillId="25" borderId="1" xfId="0" applyNumberFormat="1" applyFont="1" applyFill="1" applyBorder="1" applyAlignment="1">
      <alignment horizontal="center" vertical="center" wrapText="1"/>
    </xf>
    <xf numFmtId="0" fontId="25" fillId="25" borderId="12" xfId="0" applyFont="1" applyFill="1" applyBorder="1" applyAlignment="1">
      <alignment horizontal="center" vertical="center" wrapText="1"/>
    </xf>
    <xf numFmtId="0" fontId="24" fillId="25" borderId="1" xfId="46" applyFont="1" applyFill="1" applyBorder="1" applyAlignment="1">
      <alignment horizontal="center" vertical="center" wrapText="1"/>
    </xf>
    <xf numFmtId="0" fontId="24" fillId="25" borderId="12" xfId="46" applyFont="1" applyFill="1" applyBorder="1" applyAlignment="1">
      <alignment horizontal="center" vertical="center" wrapText="1"/>
    </xf>
    <xf numFmtId="0" fontId="25" fillId="25" borderId="1" xfId="46" applyFont="1" applyFill="1" applyBorder="1" applyAlignment="1">
      <alignment horizontal="center" vertical="center" wrapText="1"/>
    </xf>
    <xf numFmtId="0" fontId="3" fillId="25" borderId="11" xfId="0" applyFont="1" applyFill="1" applyBorder="1" applyAlignment="1">
      <alignment horizontal="center" vertical="center" wrapText="1"/>
    </xf>
    <xf numFmtId="0" fontId="24" fillId="25" borderId="1" xfId="36" applyFont="1" applyFill="1" applyBorder="1" applyAlignment="1">
      <alignment horizontal="center" vertical="center" wrapText="1"/>
    </xf>
    <xf numFmtId="0" fontId="24" fillId="25" borderId="12" xfId="36" applyFont="1" applyFill="1" applyBorder="1" applyAlignment="1">
      <alignment horizontal="center" vertical="center" wrapText="1"/>
    </xf>
    <xf numFmtId="0" fontId="24" fillId="25" borderId="13" xfId="0" applyFont="1" applyFill="1" applyBorder="1" applyAlignment="1">
      <alignment horizontal="center" vertical="center" wrapText="1"/>
    </xf>
    <xf numFmtId="0" fontId="24" fillId="25" borderId="14" xfId="0" applyFont="1" applyFill="1" applyBorder="1" applyAlignment="1">
      <alignment horizontal="center" vertical="center" wrapText="1"/>
    </xf>
    <xf numFmtId="0" fontId="0" fillId="25" borderId="12" xfId="0" applyFill="1" applyBorder="1" applyAlignment="1">
      <alignment horizontal="center" vertical="center" wrapText="1"/>
    </xf>
    <xf numFmtId="0" fontId="0" fillId="3" borderId="12" xfId="0" applyFill="1" applyBorder="1" applyAlignment="1">
      <alignment horizontal="center"/>
    </xf>
    <xf numFmtId="0" fontId="0" fillId="0" borderId="15" xfId="0" applyBorder="1" applyAlignment="1"/>
    <xf numFmtId="0" fontId="0" fillId="0" borderId="11" xfId="0" applyBorder="1" applyAlignment="1"/>
  </cellXfs>
  <cellStyles count="47">
    <cellStyle name="20% - 强调文字颜色 1 2" xfId="4"/>
    <cellStyle name="20% - 强调文字颜色 2 2" xfId="1"/>
    <cellStyle name="20% - 强调文字颜色 3 2" xfId="6"/>
    <cellStyle name="20% - 强调文字颜色 4 2" xfId="8"/>
    <cellStyle name="20% - 强调文字颜色 5 2" xfId="10"/>
    <cellStyle name="20% - 强调文字颜色 6 2" xfId="13"/>
    <cellStyle name="40% - 强调文字颜色 1 2" xfId="14"/>
    <cellStyle name="40% - 强调文字颜色 2 2" xfId="15"/>
    <cellStyle name="40% - 强调文字颜色 3 2" xfId="18"/>
    <cellStyle name="40% - 强调文字颜色 4 2" xfId="19"/>
    <cellStyle name="40% - 强调文字颜色 5 2" xfId="20"/>
    <cellStyle name="40% - 强调文字颜色 6 2" xfId="21"/>
    <cellStyle name="60% - 强调文字颜色 1 2" xfId="23"/>
    <cellStyle name="60% - 强调文字颜色 2 2" xfId="27"/>
    <cellStyle name="60% - 强调文字颜色 3 2" xfId="28"/>
    <cellStyle name="60% - 强调文字颜色 4 2" xfId="30"/>
    <cellStyle name="60% - 强调文字颜色 5 2" xfId="31"/>
    <cellStyle name="60% - 强调文字颜色 6 2" xfId="32"/>
    <cellStyle name="标题 1 2" xfId="33"/>
    <cellStyle name="标题 2 2" xfId="34"/>
    <cellStyle name="标题 3 2" xfId="22"/>
    <cellStyle name="标题 4 2" xfId="26"/>
    <cellStyle name="标题 5" xfId="35"/>
    <cellStyle name="差 2" xfId="17"/>
    <cellStyle name="常规" xfId="0" builtinId="0"/>
    <cellStyle name="常规 2" xfId="36"/>
    <cellStyle name="常规 2 2" xfId="46"/>
    <cellStyle name="常规 3" xfId="7"/>
    <cellStyle name="常规 4" xfId="16"/>
    <cellStyle name="常规 5" xfId="25"/>
    <cellStyle name="好 2" xfId="37"/>
    <cellStyle name="汇总 2" xfId="38"/>
    <cellStyle name="计算 2" xfId="39"/>
    <cellStyle name="检查单元格 2" xfId="40"/>
    <cellStyle name="解释性文本 2" xfId="2"/>
    <cellStyle name="警告文本 2" xfId="24"/>
    <cellStyle name="链接单元格 2" xfId="12"/>
    <cellStyle name="强调文字颜色 1 2" xfId="9"/>
    <cellStyle name="强调文字颜色 2 2" xfId="11"/>
    <cellStyle name="强调文字颜色 3 2" xfId="41"/>
    <cellStyle name="强调文字颜色 4 2" xfId="42"/>
    <cellStyle name="强调文字颜色 5 2" xfId="43"/>
    <cellStyle name="强调文字颜色 6 2" xfId="3"/>
    <cellStyle name="适中 2" xfId="44"/>
    <cellStyle name="输出 2" xfId="29"/>
    <cellStyle name="输入 2" xfId="5"/>
    <cellStyle name="注释 2" xfId="4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tabSelected="1" workbookViewId="0">
      <selection activeCell="D6" sqref="D6"/>
    </sheetView>
  </sheetViews>
  <sheetFormatPr defaultColWidth="9" defaultRowHeight="13.5" x14ac:dyDescent="0.15"/>
  <cols>
    <col min="2" max="2" width="11.125" customWidth="1"/>
    <col min="3" max="3" width="12" customWidth="1"/>
    <col min="4" max="4" width="11.625" customWidth="1"/>
    <col min="5" max="5" width="14.625" customWidth="1"/>
    <col min="6" max="6" width="50.75" style="3" customWidth="1"/>
    <col min="7" max="7" width="24.375" customWidth="1"/>
    <col min="8" max="8" width="15.125" customWidth="1"/>
  </cols>
  <sheetData>
    <row r="1" spans="1:9" x14ac:dyDescent="0.15">
      <c r="A1" s="30" t="s">
        <v>0</v>
      </c>
      <c r="B1" s="31"/>
      <c r="C1" s="31"/>
      <c r="D1" s="31"/>
      <c r="E1" s="31"/>
      <c r="F1" s="31"/>
      <c r="G1" s="31"/>
      <c r="H1" s="31"/>
      <c r="I1" s="32"/>
    </row>
    <row r="2" spans="1:9" x14ac:dyDescent="0.15">
      <c r="A2" s="8" t="s">
        <v>1</v>
      </c>
      <c r="B2" s="8" t="s">
        <v>2</v>
      </c>
      <c r="C2" s="8" t="s">
        <v>3</v>
      </c>
      <c r="D2" s="8" t="s">
        <v>4</v>
      </c>
      <c r="E2" s="8" t="s">
        <v>5</v>
      </c>
      <c r="F2" s="4" t="s">
        <v>6</v>
      </c>
      <c r="G2" s="4" t="s">
        <v>346</v>
      </c>
      <c r="H2" s="4" t="s">
        <v>347</v>
      </c>
      <c r="I2" s="5" t="s">
        <v>7</v>
      </c>
    </row>
    <row r="3" spans="1:9" x14ac:dyDescent="0.15">
      <c r="A3" s="8">
        <v>10</v>
      </c>
      <c r="B3" s="8">
        <v>24</v>
      </c>
      <c r="C3" s="8">
        <v>20</v>
      </c>
      <c r="D3" s="8">
        <v>10</v>
      </c>
      <c r="E3" s="4">
        <v>29</v>
      </c>
      <c r="F3" s="4">
        <v>3</v>
      </c>
      <c r="G3" s="4">
        <v>5</v>
      </c>
      <c r="H3" s="4">
        <v>1</v>
      </c>
      <c r="I3" s="6">
        <f>SUM(A3:H3)</f>
        <v>102</v>
      </c>
    </row>
    <row r="5" spans="1:9" ht="18.75" x14ac:dyDescent="0.15">
      <c r="A5" s="1" t="s">
        <v>8</v>
      </c>
      <c r="B5" s="1" t="s">
        <v>9</v>
      </c>
      <c r="C5" s="1" t="s">
        <v>10</v>
      </c>
      <c r="D5" s="1" t="s">
        <v>11</v>
      </c>
      <c r="E5" s="1" t="s">
        <v>12</v>
      </c>
      <c r="F5" s="1" t="s">
        <v>13</v>
      </c>
      <c r="G5" s="1" t="s">
        <v>14</v>
      </c>
      <c r="H5" s="1" t="s">
        <v>15</v>
      </c>
    </row>
    <row r="6" spans="1:9" ht="150" x14ac:dyDescent="0.15">
      <c r="A6" s="13">
        <v>1</v>
      </c>
      <c r="B6" s="12" t="s">
        <v>22</v>
      </c>
      <c r="C6" s="12" t="s">
        <v>1</v>
      </c>
      <c r="D6" s="12" t="s">
        <v>124</v>
      </c>
      <c r="E6" s="12" t="s">
        <v>125</v>
      </c>
      <c r="F6" s="12" t="s">
        <v>126</v>
      </c>
      <c r="G6" s="12" t="s">
        <v>127</v>
      </c>
      <c r="H6" s="14"/>
    </row>
    <row r="7" spans="1:9" ht="243.75" x14ac:dyDescent="0.15">
      <c r="A7" s="13">
        <v>2</v>
      </c>
      <c r="B7" s="12" t="s">
        <v>22</v>
      </c>
      <c r="C7" s="12" t="s">
        <v>1</v>
      </c>
      <c r="D7" s="12" t="s">
        <v>128</v>
      </c>
      <c r="E7" s="12" t="s">
        <v>129</v>
      </c>
      <c r="F7" s="12" t="s">
        <v>130</v>
      </c>
      <c r="G7" s="12" t="s">
        <v>131</v>
      </c>
      <c r="H7" s="14"/>
    </row>
    <row r="8" spans="1:9" ht="93.75" x14ac:dyDescent="0.15">
      <c r="A8" s="13">
        <v>3</v>
      </c>
      <c r="B8" s="12" t="s">
        <v>16</v>
      </c>
      <c r="C8" s="12" t="s">
        <v>1</v>
      </c>
      <c r="D8" s="12" t="s">
        <v>17</v>
      </c>
      <c r="E8" s="12" t="s">
        <v>19</v>
      </c>
      <c r="F8" s="12" t="s">
        <v>132</v>
      </c>
      <c r="G8" s="12" t="s">
        <v>18</v>
      </c>
      <c r="H8" s="15"/>
    </row>
    <row r="9" spans="1:9" ht="187.5" x14ac:dyDescent="0.15">
      <c r="A9" s="13">
        <v>4</v>
      </c>
      <c r="B9" s="12" t="s">
        <v>16</v>
      </c>
      <c r="C9" s="12" t="s">
        <v>1</v>
      </c>
      <c r="D9" s="12" t="s">
        <v>17</v>
      </c>
      <c r="E9" s="12" t="s">
        <v>133</v>
      </c>
      <c r="F9" s="12" t="s">
        <v>134</v>
      </c>
      <c r="G9" s="12" t="s">
        <v>18</v>
      </c>
      <c r="H9" s="15"/>
    </row>
    <row r="10" spans="1:9" ht="150" x14ac:dyDescent="0.15">
      <c r="A10" s="13">
        <v>5</v>
      </c>
      <c r="B10" s="12" t="s">
        <v>16</v>
      </c>
      <c r="C10" s="12" t="s">
        <v>1</v>
      </c>
      <c r="D10" s="12" t="s">
        <v>17</v>
      </c>
      <c r="E10" s="12" t="s">
        <v>144</v>
      </c>
      <c r="F10" s="12" t="s">
        <v>135</v>
      </c>
      <c r="G10" s="12" t="s">
        <v>18</v>
      </c>
      <c r="H10" s="15"/>
    </row>
    <row r="11" spans="1:9" ht="187.5" x14ac:dyDescent="0.15">
      <c r="A11" s="13">
        <v>6</v>
      </c>
      <c r="B11" s="12" t="s">
        <v>16</v>
      </c>
      <c r="C11" s="12" t="s">
        <v>1</v>
      </c>
      <c r="D11" s="12" t="s">
        <v>17</v>
      </c>
      <c r="E11" s="12" t="s">
        <v>145</v>
      </c>
      <c r="F11" s="12" t="s">
        <v>136</v>
      </c>
      <c r="G11" s="12" t="s">
        <v>18</v>
      </c>
      <c r="H11" s="15"/>
    </row>
    <row r="12" spans="1:9" ht="356.25" x14ac:dyDescent="0.15">
      <c r="A12" s="13">
        <v>7</v>
      </c>
      <c r="B12" s="12" t="s">
        <v>20</v>
      </c>
      <c r="C12" s="12" t="s">
        <v>1</v>
      </c>
      <c r="D12" s="12" t="s">
        <v>23</v>
      </c>
      <c r="E12" s="12" t="s">
        <v>137</v>
      </c>
      <c r="F12" s="12" t="s">
        <v>138</v>
      </c>
      <c r="G12" s="12" t="s">
        <v>139</v>
      </c>
      <c r="H12" s="14"/>
    </row>
    <row r="13" spans="1:9" ht="281.25" x14ac:dyDescent="0.15">
      <c r="A13" s="13">
        <v>8</v>
      </c>
      <c r="B13" s="12" t="s">
        <v>20</v>
      </c>
      <c r="C13" s="12" t="s">
        <v>1</v>
      </c>
      <c r="D13" s="12" t="s">
        <v>23</v>
      </c>
      <c r="E13" s="12" t="s">
        <v>140</v>
      </c>
      <c r="F13" s="12" t="s">
        <v>141</v>
      </c>
      <c r="G13" s="12" t="s">
        <v>24</v>
      </c>
      <c r="H13" s="14"/>
    </row>
    <row r="14" spans="1:9" ht="281.25" x14ac:dyDescent="0.15">
      <c r="A14" s="13">
        <v>9</v>
      </c>
      <c r="B14" s="12" t="s">
        <v>20</v>
      </c>
      <c r="C14" s="12" t="s">
        <v>1</v>
      </c>
      <c r="D14" s="12" t="s">
        <v>23</v>
      </c>
      <c r="E14" s="12" t="s">
        <v>142</v>
      </c>
      <c r="F14" s="12" t="s">
        <v>143</v>
      </c>
      <c r="G14" s="12"/>
      <c r="H14" s="14"/>
    </row>
    <row r="15" spans="1:9" ht="150" x14ac:dyDescent="0.15">
      <c r="A15" s="13">
        <v>10</v>
      </c>
      <c r="B15" s="13" t="s">
        <v>372</v>
      </c>
      <c r="C15" s="12" t="s">
        <v>373</v>
      </c>
      <c r="D15" s="12" t="s">
        <v>374</v>
      </c>
      <c r="E15" s="12" t="s">
        <v>375</v>
      </c>
      <c r="F15" s="12" t="s">
        <v>376</v>
      </c>
      <c r="G15" s="12" t="s">
        <v>377</v>
      </c>
      <c r="H15" s="12"/>
      <c r="I15" s="14"/>
    </row>
    <row r="16" spans="1:9" x14ac:dyDescent="0.15">
      <c r="A16" s="7"/>
    </row>
    <row r="17" spans="1:1" x14ac:dyDescent="0.15">
      <c r="A17" s="7"/>
    </row>
    <row r="18" spans="1:1" x14ac:dyDescent="0.15">
      <c r="A18" s="7"/>
    </row>
    <row r="19" spans="1:1" x14ac:dyDescent="0.15">
      <c r="A19" s="7"/>
    </row>
    <row r="20" spans="1:1" x14ac:dyDescent="0.15">
      <c r="A20" s="7"/>
    </row>
    <row r="21" spans="1:1" x14ac:dyDescent="0.15">
      <c r="A21" s="7"/>
    </row>
    <row r="22" spans="1:1" x14ac:dyDescent="0.15">
      <c r="A22" s="7"/>
    </row>
    <row r="23" spans="1:1" x14ac:dyDescent="0.15">
      <c r="A23" s="7"/>
    </row>
    <row r="24" spans="1:1" x14ac:dyDescent="0.15">
      <c r="A24" s="7"/>
    </row>
  </sheetData>
  <mergeCells count="1">
    <mergeCell ref="A1:I1"/>
  </mergeCells>
  <phoneticPr fontId="23" type="noConversion"/>
  <pageMargins left="0.69930555555555596" right="0.69930555555555596" top="0.75" bottom="0.75" header="0.3" footer="0.3"/>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topLeftCell="A25" zoomScaleNormal="100" workbookViewId="0">
      <selection activeCell="B30" sqref="B30"/>
    </sheetView>
  </sheetViews>
  <sheetFormatPr defaultColWidth="9" defaultRowHeight="13.5" x14ac:dyDescent="0.15"/>
  <cols>
    <col min="2" max="2" width="11.125" customWidth="1"/>
    <col min="3" max="3" width="12" customWidth="1"/>
    <col min="4" max="4" width="11.625" customWidth="1"/>
    <col min="5" max="5" width="14.625" customWidth="1"/>
    <col min="6" max="6" width="50.75" customWidth="1"/>
    <col min="7" max="7" width="24.375" customWidth="1"/>
    <col min="8" max="8" width="26.375" customWidth="1"/>
  </cols>
  <sheetData>
    <row r="1" spans="1:9" ht="18.75" x14ac:dyDescent="0.15">
      <c r="A1" s="1" t="s">
        <v>8</v>
      </c>
      <c r="B1" s="1" t="s">
        <v>9</v>
      </c>
      <c r="C1" s="1" t="s">
        <v>10</v>
      </c>
      <c r="D1" s="1" t="s">
        <v>11</v>
      </c>
      <c r="E1" s="1" t="s">
        <v>12</v>
      </c>
      <c r="F1" s="1" t="s">
        <v>13</v>
      </c>
      <c r="G1" s="1" t="s">
        <v>14</v>
      </c>
      <c r="H1" s="1" t="s">
        <v>15</v>
      </c>
    </row>
    <row r="2" spans="1:9" ht="150" x14ac:dyDescent="0.15">
      <c r="A2" s="9">
        <v>1</v>
      </c>
      <c r="B2" s="9" t="s">
        <v>27</v>
      </c>
      <c r="C2" s="9" t="s">
        <v>2</v>
      </c>
      <c r="D2" s="9" t="s">
        <v>28</v>
      </c>
      <c r="E2" s="9" t="s">
        <v>44</v>
      </c>
      <c r="F2" s="9" t="s">
        <v>45</v>
      </c>
      <c r="G2" s="9"/>
      <c r="H2" s="9"/>
      <c r="I2" s="2"/>
    </row>
    <row r="3" spans="1:9" ht="187.5" x14ac:dyDescent="0.15">
      <c r="A3" s="9">
        <v>2</v>
      </c>
      <c r="B3" s="9" t="s">
        <v>27</v>
      </c>
      <c r="C3" s="9" t="s">
        <v>2</v>
      </c>
      <c r="D3" s="9" t="s">
        <v>23</v>
      </c>
      <c r="E3" s="9" t="s">
        <v>46</v>
      </c>
      <c r="F3" s="9" t="s">
        <v>47</v>
      </c>
      <c r="G3" s="9"/>
      <c r="H3" s="9"/>
      <c r="I3" s="2"/>
    </row>
    <row r="4" spans="1:9" ht="131.25" x14ac:dyDescent="0.15">
      <c r="A4" s="9">
        <v>3</v>
      </c>
      <c r="B4" s="9" t="s">
        <v>27</v>
      </c>
      <c r="C4" s="9" t="s">
        <v>2</v>
      </c>
      <c r="D4" s="9" t="s">
        <v>23</v>
      </c>
      <c r="E4" s="9" t="s">
        <v>48</v>
      </c>
      <c r="F4" s="9" t="s">
        <v>49</v>
      </c>
      <c r="G4" s="9"/>
      <c r="H4" s="9"/>
    </row>
    <row r="5" spans="1:9" ht="187.5" x14ac:dyDescent="0.15">
      <c r="A5" s="9">
        <v>4</v>
      </c>
      <c r="B5" s="9" t="s">
        <v>27</v>
      </c>
      <c r="C5" s="9" t="s">
        <v>2</v>
      </c>
      <c r="D5" s="9" t="s">
        <v>23</v>
      </c>
      <c r="E5" s="9" t="s">
        <v>50</v>
      </c>
      <c r="F5" s="9" t="s">
        <v>51</v>
      </c>
      <c r="G5" s="9"/>
      <c r="H5" s="9"/>
      <c r="I5" s="2"/>
    </row>
    <row r="6" spans="1:9" ht="75" x14ac:dyDescent="0.15">
      <c r="A6" s="9">
        <v>5</v>
      </c>
      <c r="B6" s="9" t="s">
        <v>27</v>
      </c>
      <c r="C6" s="9" t="s">
        <v>2</v>
      </c>
      <c r="D6" s="9" t="s">
        <v>23</v>
      </c>
      <c r="E6" s="9" t="s">
        <v>52</v>
      </c>
      <c r="F6" s="9"/>
      <c r="G6" s="9"/>
      <c r="H6" s="9"/>
      <c r="I6" s="2"/>
    </row>
    <row r="7" spans="1:9" ht="206.25" x14ac:dyDescent="0.15">
      <c r="A7" s="9">
        <v>6</v>
      </c>
      <c r="B7" s="10" t="s">
        <v>53</v>
      </c>
      <c r="C7" s="10" t="s">
        <v>2</v>
      </c>
      <c r="D7" s="10" t="s">
        <v>54</v>
      </c>
      <c r="E7" s="10" t="s">
        <v>55</v>
      </c>
      <c r="F7" s="10" t="s">
        <v>56</v>
      </c>
      <c r="G7" s="10" t="s">
        <v>57</v>
      </c>
      <c r="H7" s="11"/>
    </row>
    <row r="8" spans="1:9" ht="131.25" x14ac:dyDescent="0.15">
      <c r="A8" s="9">
        <v>7</v>
      </c>
      <c r="B8" s="10" t="s">
        <v>58</v>
      </c>
      <c r="C8" s="10" t="s">
        <v>2</v>
      </c>
      <c r="D8" s="10" t="s">
        <v>54</v>
      </c>
      <c r="E8" s="10" t="s">
        <v>59</v>
      </c>
      <c r="F8" s="10" t="s">
        <v>60</v>
      </c>
      <c r="G8" s="10" t="s">
        <v>61</v>
      </c>
      <c r="H8" s="11"/>
    </row>
    <row r="9" spans="1:9" ht="75" x14ac:dyDescent="0.15">
      <c r="A9" s="9">
        <v>8</v>
      </c>
      <c r="B9" s="12" t="s">
        <v>40</v>
      </c>
      <c r="C9" s="12" t="s">
        <v>2</v>
      </c>
      <c r="D9" s="12" t="s">
        <v>23</v>
      </c>
      <c r="E9" s="12" t="s">
        <v>62</v>
      </c>
      <c r="F9" s="12" t="s">
        <v>63</v>
      </c>
      <c r="G9" s="12" t="s">
        <v>64</v>
      </c>
      <c r="H9" s="12" t="s">
        <v>65</v>
      </c>
    </row>
    <row r="10" spans="1:9" ht="93.75" x14ac:dyDescent="0.15">
      <c r="A10" s="9">
        <v>9</v>
      </c>
      <c r="B10" s="12" t="s">
        <v>40</v>
      </c>
      <c r="C10" s="12" t="s">
        <v>2</v>
      </c>
      <c r="D10" s="12" t="s">
        <v>17</v>
      </c>
      <c r="E10" s="12" t="s">
        <v>66</v>
      </c>
      <c r="F10" s="12" t="s">
        <v>67</v>
      </c>
      <c r="G10" s="12" t="s">
        <v>68</v>
      </c>
      <c r="H10" s="12" t="s">
        <v>69</v>
      </c>
    </row>
    <row r="11" spans="1:9" ht="75" x14ac:dyDescent="0.15">
      <c r="A11" s="9">
        <v>10</v>
      </c>
      <c r="B11" s="12" t="s">
        <v>40</v>
      </c>
      <c r="C11" s="12" t="s">
        <v>2</v>
      </c>
      <c r="D11" s="12" t="s">
        <v>17</v>
      </c>
      <c r="E11" s="12" t="s">
        <v>70</v>
      </c>
      <c r="F11" s="12" t="s">
        <v>71</v>
      </c>
      <c r="G11" s="12" t="s">
        <v>72</v>
      </c>
      <c r="H11" s="12" t="s">
        <v>69</v>
      </c>
    </row>
    <row r="12" spans="1:9" ht="93.75" x14ac:dyDescent="0.15">
      <c r="A12" s="9">
        <v>11</v>
      </c>
      <c r="B12" s="12" t="s">
        <v>40</v>
      </c>
      <c r="C12" s="12" t="s">
        <v>2</v>
      </c>
      <c r="D12" s="12" t="s">
        <v>17</v>
      </c>
      <c r="E12" s="12" t="s">
        <v>73</v>
      </c>
      <c r="F12" s="12" t="s">
        <v>74</v>
      </c>
      <c r="G12" s="12" t="s">
        <v>68</v>
      </c>
      <c r="H12" s="12" t="s">
        <v>69</v>
      </c>
    </row>
    <row r="13" spans="1:9" ht="187.5" x14ac:dyDescent="0.15">
      <c r="A13" s="9">
        <v>12</v>
      </c>
      <c r="B13" s="12" t="s">
        <v>40</v>
      </c>
      <c r="C13" s="12" t="s">
        <v>2</v>
      </c>
      <c r="D13" s="12" t="s">
        <v>28</v>
      </c>
      <c r="E13" s="12" t="s">
        <v>75</v>
      </c>
      <c r="F13" s="12" t="s">
        <v>76</v>
      </c>
      <c r="G13" s="12" t="s">
        <v>77</v>
      </c>
      <c r="H13" s="12" t="s">
        <v>78</v>
      </c>
    </row>
    <row r="14" spans="1:9" ht="112.5" x14ac:dyDescent="0.15">
      <c r="A14" s="9">
        <v>13</v>
      </c>
      <c r="B14" s="12" t="s">
        <v>79</v>
      </c>
      <c r="C14" s="12" t="s">
        <v>2</v>
      </c>
      <c r="D14" s="12" t="s">
        <v>29</v>
      </c>
      <c r="E14" s="12" t="s">
        <v>80</v>
      </c>
      <c r="F14" s="12" t="s">
        <v>81</v>
      </c>
      <c r="G14" s="12" t="s">
        <v>82</v>
      </c>
      <c r="H14" s="12"/>
    </row>
    <row r="15" spans="1:9" ht="131.25" x14ac:dyDescent="0.15">
      <c r="A15" s="9">
        <v>14</v>
      </c>
      <c r="B15" s="12" t="s">
        <v>79</v>
      </c>
      <c r="C15" s="12" t="s">
        <v>2</v>
      </c>
      <c r="D15" s="12" t="s">
        <v>29</v>
      </c>
      <c r="E15" s="12" t="s">
        <v>83</v>
      </c>
      <c r="F15" s="12" t="s">
        <v>84</v>
      </c>
      <c r="G15" s="12" t="s">
        <v>85</v>
      </c>
      <c r="H15" s="12"/>
    </row>
    <row r="16" spans="1:9" ht="112.5" x14ac:dyDescent="0.15">
      <c r="A16" s="9">
        <v>15</v>
      </c>
      <c r="B16" s="12" t="s">
        <v>86</v>
      </c>
      <c r="C16" s="12" t="s">
        <v>2</v>
      </c>
      <c r="D16" s="12" t="s">
        <v>23</v>
      </c>
      <c r="E16" s="12" t="s">
        <v>87</v>
      </c>
      <c r="F16" s="12" t="s">
        <v>88</v>
      </c>
      <c r="G16" s="12" t="s">
        <v>89</v>
      </c>
      <c r="H16" s="12"/>
    </row>
    <row r="17" spans="1:8" ht="131.25" x14ac:dyDescent="0.15">
      <c r="A17" s="9">
        <v>16</v>
      </c>
      <c r="B17" s="12" t="s">
        <v>86</v>
      </c>
      <c r="C17" s="12" t="s">
        <v>2</v>
      </c>
      <c r="D17" s="12" t="s">
        <v>90</v>
      </c>
      <c r="E17" s="12" t="s">
        <v>91</v>
      </c>
      <c r="F17" s="12" t="s">
        <v>92</v>
      </c>
      <c r="G17" s="12" t="s">
        <v>93</v>
      </c>
      <c r="H17" s="12"/>
    </row>
    <row r="18" spans="1:8" ht="131.25" x14ac:dyDescent="0.15">
      <c r="A18" s="9">
        <v>17</v>
      </c>
      <c r="B18" s="12" t="s">
        <v>86</v>
      </c>
      <c r="C18" s="12" t="s">
        <v>2</v>
      </c>
      <c r="D18" s="12" t="s">
        <v>90</v>
      </c>
      <c r="E18" s="12" t="s">
        <v>94</v>
      </c>
      <c r="F18" s="12" t="s">
        <v>95</v>
      </c>
      <c r="G18" s="12" t="s">
        <v>96</v>
      </c>
      <c r="H18" s="12"/>
    </row>
    <row r="19" spans="1:8" ht="168.75" x14ac:dyDescent="0.15">
      <c r="A19" s="9">
        <v>18</v>
      </c>
      <c r="B19" s="12" t="s">
        <v>97</v>
      </c>
      <c r="C19" s="12" t="s">
        <v>98</v>
      </c>
      <c r="D19" s="12" t="s">
        <v>99</v>
      </c>
      <c r="E19" s="12" t="s">
        <v>100</v>
      </c>
      <c r="F19" s="12" t="s">
        <v>101</v>
      </c>
      <c r="G19" s="12" t="s">
        <v>102</v>
      </c>
      <c r="H19" s="12" t="s">
        <v>103</v>
      </c>
    </row>
    <row r="20" spans="1:8" ht="168.75" x14ac:dyDescent="0.15">
      <c r="A20" s="9">
        <v>19</v>
      </c>
      <c r="B20" s="12" t="s">
        <v>97</v>
      </c>
      <c r="C20" s="12" t="s">
        <v>104</v>
      </c>
      <c r="D20" s="12" t="s">
        <v>99</v>
      </c>
      <c r="E20" s="12" t="s">
        <v>105</v>
      </c>
      <c r="F20" s="12" t="s">
        <v>106</v>
      </c>
      <c r="G20" s="12" t="s">
        <v>107</v>
      </c>
      <c r="H20" s="11"/>
    </row>
    <row r="21" spans="1:8" ht="150" x14ac:dyDescent="0.15">
      <c r="A21" s="9">
        <v>20</v>
      </c>
      <c r="B21" s="12" t="s">
        <v>25</v>
      </c>
      <c r="C21" s="12" t="s">
        <v>108</v>
      </c>
      <c r="D21" s="12" t="s">
        <v>23</v>
      </c>
      <c r="E21" s="12" t="s">
        <v>109</v>
      </c>
      <c r="F21" s="12" t="s">
        <v>110</v>
      </c>
      <c r="G21" s="12" t="s">
        <v>111</v>
      </c>
      <c r="H21" s="12"/>
    </row>
    <row r="22" spans="1:8" ht="206.25" x14ac:dyDescent="0.15">
      <c r="A22" s="9">
        <v>21</v>
      </c>
      <c r="B22" s="12" t="s">
        <v>25</v>
      </c>
      <c r="C22" s="12" t="s">
        <v>108</v>
      </c>
      <c r="D22" s="12" t="s">
        <v>23</v>
      </c>
      <c r="E22" s="12" t="s">
        <v>112</v>
      </c>
      <c r="F22" s="12" t="s">
        <v>113</v>
      </c>
      <c r="G22" s="12" t="s">
        <v>111</v>
      </c>
      <c r="H22" s="12"/>
    </row>
    <row r="23" spans="1:8" ht="243.75" x14ac:dyDescent="0.15">
      <c r="A23" s="9">
        <v>22</v>
      </c>
      <c r="B23" s="12" t="s">
        <v>25</v>
      </c>
      <c r="C23" s="12" t="s">
        <v>108</v>
      </c>
      <c r="D23" s="12" t="s">
        <v>23</v>
      </c>
      <c r="E23" s="12" t="s">
        <v>114</v>
      </c>
      <c r="F23" s="12" t="s">
        <v>115</v>
      </c>
      <c r="G23" s="12" t="s">
        <v>116</v>
      </c>
      <c r="H23" s="12" t="s">
        <v>117</v>
      </c>
    </row>
    <row r="24" spans="1:8" ht="168.75" x14ac:dyDescent="0.15">
      <c r="A24" s="9">
        <v>23</v>
      </c>
      <c r="B24" s="12" t="s">
        <v>25</v>
      </c>
      <c r="C24" s="12" t="s">
        <v>108</v>
      </c>
      <c r="D24" s="12" t="s">
        <v>23</v>
      </c>
      <c r="E24" s="12" t="s">
        <v>118</v>
      </c>
      <c r="F24" s="12" t="s">
        <v>119</v>
      </c>
      <c r="G24" s="12" t="s">
        <v>120</v>
      </c>
      <c r="H24" s="12"/>
    </row>
    <row r="25" spans="1:8" ht="225" x14ac:dyDescent="0.15">
      <c r="A25" s="9">
        <v>24</v>
      </c>
      <c r="B25" s="12" t="s">
        <v>25</v>
      </c>
      <c r="C25" s="12" t="s">
        <v>108</v>
      </c>
      <c r="D25" s="12" t="s">
        <v>23</v>
      </c>
      <c r="E25" s="12" t="s">
        <v>121</v>
      </c>
      <c r="F25" s="12" t="s">
        <v>122</v>
      </c>
      <c r="G25" s="12" t="s">
        <v>123</v>
      </c>
      <c r="H25" s="12"/>
    </row>
    <row r="29" spans="1:8" ht="11.25" customHeight="1" x14ac:dyDescent="0.15"/>
    <row r="30" spans="1:8" ht="11.25" customHeight="1" x14ac:dyDescent="0.15"/>
    <row r="31" spans="1:8" ht="11.25" customHeight="1" x14ac:dyDescent="0.15"/>
    <row r="32" spans="1:8" ht="11.25" customHeight="1" x14ac:dyDescent="0.15"/>
    <row r="33" ht="11.25" customHeight="1" x14ac:dyDescent="0.15"/>
    <row r="34" ht="11.25" customHeight="1" x14ac:dyDescent="0.15"/>
    <row r="35" ht="11.25" customHeight="1" x14ac:dyDescent="0.15"/>
    <row r="36" ht="11.25" customHeight="1" x14ac:dyDescent="0.15"/>
    <row r="37" ht="11.25" customHeight="1" x14ac:dyDescent="0.15"/>
    <row r="38" ht="11.25" customHeight="1" x14ac:dyDescent="0.15"/>
    <row r="39" ht="11.25" customHeight="1" x14ac:dyDescent="0.15"/>
    <row r="40" ht="11.25" customHeight="1" x14ac:dyDescent="0.15"/>
    <row r="41" ht="11.25" customHeight="1" x14ac:dyDescent="0.15"/>
    <row r="42" ht="11.25" customHeight="1" x14ac:dyDescent="0.15"/>
    <row r="43" ht="11.25" customHeight="1" x14ac:dyDescent="0.15"/>
    <row r="44" ht="11.25" customHeight="1" x14ac:dyDescent="0.15"/>
  </sheetData>
  <phoneticPr fontId="23" type="noConversion"/>
  <pageMargins left="0.69930555555555596" right="0.69930555555555596" top="0.75" bottom="0.75" header="0.3" footer="0.3"/>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1"/>
  <sheetViews>
    <sheetView workbookViewId="0">
      <selection activeCell="A4" sqref="A4"/>
    </sheetView>
  </sheetViews>
  <sheetFormatPr defaultColWidth="9" defaultRowHeight="13.5" x14ac:dyDescent="0.15"/>
  <cols>
    <col min="1" max="1" width="11.125" customWidth="1"/>
    <col min="2" max="2" width="12" customWidth="1"/>
    <col min="3" max="3" width="11.625" customWidth="1"/>
    <col min="4" max="4" width="14.625" customWidth="1"/>
    <col min="5" max="5" width="13.125" customWidth="1"/>
    <col min="6" max="6" width="44.875" customWidth="1"/>
    <col min="7" max="7" width="26.375" customWidth="1"/>
    <col min="8" max="8" width="19.625" customWidth="1"/>
  </cols>
  <sheetData>
    <row r="1" spans="1:8" ht="18.75" x14ac:dyDescent="0.15">
      <c r="A1" s="1" t="s">
        <v>8</v>
      </c>
      <c r="B1" s="1" t="s">
        <v>9</v>
      </c>
      <c r="C1" s="1" t="s">
        <v>10</v>
      </c>
      <c r="D1" s="1" t="s">
        <v>11</v>
      </c>
      <c r="E1" s="1" t="s">
        <v>12</v>
      </c>
      <c r="F1" s="1" t="s">
        <v>13</v>
      </c>
      <c r="G1" s="1" t="s">
        <v>14</v>
      </c>
      <c r="H1" s="1" t="s">
        <v>15</v>
      </c>
    </row>
    <row r="2" spans="1:8" ht="150" x14ac:dyDescent="0.15">
      <c r="A2" s="13">
        <v>1</v>
      </c>
      <c r="B2" s="10" t="s">
        <v>195</v>
      </c>
      <c r="C2" s="10" t="s">
        <v>196</v>
      </c>
      <c r="D2" s="10" t="s">
        <v>197</v>
      </c>
      <c r="E2" s="10" t="s">
        <v>198</v>
      </c>
      <c r="F2" s="10" t="s">
        <v>199</v>
      </c>
      <c r="G2" s="10" t="s">
        <v>200</v>
      </c>
      <c r="H2" s="15"/>
    </row>
    <row r="3" spans="1:8" ht="150" x14ac:dyDescent="0.15">
      <c r="A3" s="13">
        <v>2</v>
      </c>
      <c r="B3" s="10" t="s">
        <v>146</v>
      </c>
      <c r="C3" s="10" t="s">
        <v>3</v>
      </c>
      <c r="D3" s="10" t="s">
        <v>23</v>
      </c>
      <c r="E3" s="10" t="s">
        <v>147</v>
      </c>
      <c r="F3" s="10" t="s">
        <v>148</v>
      </c>
      <c r="G3" s="16"/>
      <c r="H3" s="15"/>
    </row>
    <row r="4" spans="1:8" ht="150" x14ac:dyDescent="0.15">
      <c r="A4" s="13">
        <v>3</v>
      </c>
      <c r="B4" s="12" t="s">
        <v>32</v>
      </c>
      <c r="C4" s="12" t="s">
        <v>3</v>
      </c>
      <c r="D4" s="12" t="s">
        <v>23</v>
      </c>
      <c r="E4" s="12" t="s">
        <v>149</v>
      </c>
      <c r="F4" s="12" t="s">
        <v>150</v>
      </c>
      <c r="G4" s="12" t="s">
        <v>151</v>
      </c>
      <c r="H4" s="14"/>
    </row>
    <row r="5" spans="1:8" ht="150" x14ac:dyDescent="0.15">
      <c r="A5" s="13">
        <v>4</v>
      </c>
      <c r="B5" s="12" t="s">
        <v>32</v>
      </c>
      <c r="C5" s="12" t="s">
        <v>3</v>
      </c>
      <c r="D5" s="12" t="s">
        <v>23</v>
      </c>
      <c r="E5" s="12" t="s">
        <v>152</v>
      </c>
      <c r="F5" s="12" t="s">
        <v>153</v>
      </c>
      <c r="G5" s="12" t="s">
        <v>154</v>
      </c>
      <c r="H5" s="14"/>
    </row>
    <row r="6" spans="1:8" ht="225" x14ac:dyDescent="0.15">
      <c r="A6" s="13">
        <v>5</v>
      </c>
      <c r="B6" s="12" t="s">
        <v>201</v>
      </c>
      <c r="C6" s="12" t="s">
        <v>202</v>
      </c>
      <c r="D6" s="12" t="s">
        <v>203</v>
      </c>
      <c r="E6" s="12" t="s">
        <v>204</v>
      </c>
      <c r="F6" s="12" t="s">
        <v>205</v>
      </c>
      <c r="G6" s="12" t="s">
        <v>206</v>
      </c>
      <c r="H6" s="14"/>
    </row>
    <row r="7" spans="1:8" ht="300" x14ac:dyDescent="0.15">
      <c r="A7" s="13">
        <v>6</v>
      </c>
      <c r="B7" s="12" t="s">
        <v>201</v>
      </c>
      <c r="C7" s="12" t="s">
        <v>202</v>
      </c>
      <c r="D7" s="12" t="s">
        <v>203</v>
      </c>
      <c r="E7" s="12" t="s">
        <v>207</v>
      </c>
      <c r="F7" s="12" t="s">
        <v>208</v>
      </c>
      <c r="G7" s="12" t="s">
        <v>209</v>
      </c>
      <c r="H7" s="14"/>
    </row>
    <row r="8" spans="1:8" ht="337.5" x14ac:dyDescent="0.15">
      <c r="A8" s="13">
        <v>7</v>
      </c>
      <c r="B8" s="17" t="s">
        <v>26</v>
      </c>
      <c r="C8" s="17" t="s">
        <v>3</v>
      </c>
      <c r="D8" s="17" t="s">
        <v>155</v>
      </c>
      <c r="E8" s="17" t="s">
        <v>156</v>
      </c>
      <c r="F8" s="17" t="s">
        <v>157</v>
      </c>
      <c r="G8" s="17" t="s">
        <v>158</v>
      </c>
      <c r="H8" s="18"/>
    </row>
    <row r="9" spans="1:8" ht="375" x14ac:dyDescent="0.15">
      <c r="A9" s="13">
        <v>8</v>
      </c>
      <c r="B9" s="12" t="s">
        <v>159</v>
      </c>
      <c r="C9" s="12" t="s">
        <v>3</v>
      </c>
      <c r="D9" s="12" t="s">
        <v>17</v>
      </c>
      <c r="E9" s="12" t="s">
        <v>160</v>
      </c>
      <c r="F9" s="19" t="s">
        <v>161</v>
      </c>
      <c r="G9" s="12" t="s">
        <v>162</v>
      </c>
      <c r="H9" s="14"/>
    </row>
    <row r="10" spans="1:8" ht="337.5" x14ac:dyDescent="0.15">
      <c r="A10" s="13">
        <v>9</v>
      </c>
      <c r="B10" s="12" t="s">
        <v>159</v>
      </c>
      <c r="C10" s="12" t="s">
        <v>3</v>
      </c>
      <c r="D10" s="12" t="s">
        <v>17</v>
      </c>
      <c r="E10" s="12" t="s">
        <v>163</v>
      </c>
      <c r="F10" s="19" t="s">
        <v>164</v>
      </c>
      <c r="G10" s="12"/>
      <c r="H10" s="14"/>
    </row>
    <row r="11" spans="1:8" ht="150" x14ac:dyDescent="0.15">
      <c r="A11" s="13">
        <v>10</v>
      </c>
      <c r="B11" s="10" t="s">
        <v>165</v>
      </c>
      <c r="C11" s="10" t="s">
        <v>3</v>
      </c>
      <c r="D11" s="10" t="s">
        <v>23</v>
      </c>
      <c r="E11" s="10" t="s">
        <v>166</v>
      </c>
      <c r="F11" s="10" t="s">
        <v>167</v>
      </c>
      <c r="G11" s="10" t="s">
        <v>168</v>
      </c>
      <c r="H11" s="20" t="s">
        <v>169</v>
      </c>
    </row>
    <row r="12" spans="1:8" ht="281.25" x14ac:dyDescent="0.15">
      <c r="A12" s="13">
        <v>11</v>
      </c>
      <c r="B12" s="12" t="s">
        <v>170</v>
      </c>
      <c r="C12" s="12" t="s">
        <v>3</v>
      </c>
      <c r="D12" s="12" t="s">
        <v>23</v>
      </c>
      <c r="E12" s="12" t="s">
        <v>171</v>
      </c>
      <c r="F12" s="12" t="s">
        <v>172</v>
      </c>
      <c r="G12" s="12" t="s">
        <v>173</v>
      </c>
      <c r="H12" s="14"/>
    </row>
    <row r="13" spans="1:8" ht="187.5" x14ac:dyDescent="0.15">
      <c r="A13" s="13">
        <v>12</v>
      </c>
      <c r="B13" s="12" t="s">
        <v>30</v>
      </c>
      <c r="C13" s="12" t="s">
        <v>31</v>
      </c>
      <c r="D13" s="12" t="s">
        <v>17</v>
      </c>
      <c r="E13" s="12" t="s">
        <v>174</v>
      </c>
      <c r="F13" s="12" t="s">
        <v>175</v>
      </c>
      <c r="G13" s="12" t="s">
        <v>176</v>
      </c>
      <c r="H13" s="14"/>
    </row>
    <row r="14" spans="1:8" ht="206.25" x14ac:dyDescent="0.15">
      <c r="A14" s="13">
        <v>13</v>
      </c>
      <c r="B14" s="12" t="s">
        <v>30</v>
      </c>
      <c r="C14" s="12" t="s">
        <v>31</v>
      </c>
      <c r="D14" s="12" t="s">
        <v>17</v>
      </c>
      <c r="E14" s="12" t="s">
        <v>177</v>
      </c>
      <c r="F14" s="12" t="s">
        <v>178</v>
      </c>
      <c r="G14" s="12" t="s">
        <v>179</v>
      </c>
      <c r="H14" s="14"/>
    </row>
    <row r="15" spans="1:8" ht="206.25" x14ac:dyDescent="0.15">
      <c r="A15" s="13">
        <v>14</v>
      </c>
      <c r="B15" s="12" t="s">
        <v>30</v>
      </c>
      <c r="C15" s="12" t="s">
        <v>31</v>
      </c>
      <c r="D15" s="12" t="s">
        <v>17</v>
      </c>
      <c r="E15" s="12" t="s">
        <v>180</v>
      </c>
      <c r="F15" s="12" t="s">
        <v>181</v>
      </c>
      <c r="G15" s="12" t="s">
        <v>179</v>
      </c>
      <c r="H15" s="14"/>
    </row>
    <row r="16" spans="1:8" ht="168.75" x14ac:dyDescent="0.15">
      <c r="A16" s="13">
        <v>15</v>
      </c>
      <c r="B16" s="12" t="s">
        <v>182</v>
      </c>
      <c r="C16" s="12" t="s">
        <v>31</v>
      </c>
      <c r="D16" s="12" t="s">
        <v>23</v>
      </c>
      <c r="E16" s="12" t="s">
        <v>183</v>
      </c>
      <c r="F16" s="12" t="s">
        <v>184</v>
      </c>
      <c r="G16" s="12" t="s">
        <v>185</v>
      </c>
      <c r="H16" s="14"/>
    </row>
    <row r="17" spans="1:8" ht="131.25" x14ac:dyDescent="0.15">
      <c r="A17" s="13">
        <v>16</v>
      </c>
      <c r="B17" s="12" t="s">
        <v>182</v>
      </c>
      <c r="C17" s="12" t="s">
        <v>31</v>
      </c>
      <c r="D17" s="12" t="s">
        <v>23</v>
      </c>
      <c r="E17" s="12" t="s">
        <v>186</v>
      </c>
      <c r="F17" s="12" t="s">
        <v>187</v>
      </c>
      <c r="G17" s="12" t="s">
        <v>188</v>
      </c>
      <c r="H17" s="14"/>
    </row>
    <row r="18" spans="1:8" ht="168.75" x14ac:dyDescent="0.15">
      <c r="A18" s="13">
        <v>17</v>
      </c>
      <c r="B18" s="12" t="s">
        <v>182</v>
      </c>
      <c r="C18" s="12" t="s">
        <v>31</v>
      </c>
      <c r="D18" s="12" t="s">
        <v>23</v>
      </c>
      <c r="E18" s="12" t="s">
        <v>189</v>
      </c>
      <c r="F18" s="12" t="s">
        <v>190</v>
      </c>
      <c r="G18" s="12" t="s">
        <v>191</v>
      </c>
      <c r="H18" s="14"/>
    </row>
    <row r="19" spans="1:8" ht="150" x14ac:dyDescent="0.15">
      <c r="A19" s="13">
        <v>18</v>
      </c>
      <c r="B19" s="12" t="s">
        <v>210</v>
      </c>
      <c r="C19" s="12" t="s">
        <v>211</v>
      </c>
      <c r="D19" s="12" t="s">
        <v>212</v>
      </c>
      <c r="E19" s="12" t="s">
        <v>213</v>
      </c>
      <c r="F19" s="12" t="s">
        <v>214</v>
      </c>
      <c r="G19" s="12" t="s">
        <v>215</v>
      </c>
      <c r="H19" s="15"/>
    </row>
    <row r="20" spans="1:8" ht="75" x14ac:dyDescent="0.15">
      <c r="A20" s="13">
        <v>19</v>
      </c>
      <c r="B20" s="12" t="s">
        <v>378</v>
      </c>
      <c r="C20" s="12" t="s">
        <v>379</v>
      </c>
      <c r="D20" s="12"/>
      <c r="E20" s="12" t="s">
        <v>380</v>
      </c>
      <c r="F20" s="12" t="s">
        <v>381</v>
      </c>
      <c r="G20" s="12"/>
      <c r="H20" s="15"/>
    </row>
    <row r="21" spans="1:8" ht="56.25" x14ac:dyDescent="0.15">
      <c r="A21" s="13">
        <v>20</v>
      </c>
      <c r="B21" s="12" t="s">
        <v>378</v>
      </c>
      <c r="C21" s="12" t="s">
        <v>379</v>
      </c>
      <c r="D21" s="12"/>
      <c r="E21" s="12" t="s">
        <v>382</v>
      </c>
      <c r="F21" s="12" t="s">
        <v>383</v>
      </c>
      <c r="G21" s="12"/>
      <c r="H21" s="15"/>
    </row>
  </sheetData>
  <phoneticPr fontId="26" type="noConversion"/>
  <pageMargins left="0.69930555555555596" right="0.69930555555555596" top="0.75" bottom="0.75" header="0.3" footer="0.3"/>
  <pageSetup paperSize="9" orientation="portrait"/>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topLeftCell="A11" zoomScaleNormal="100" workbookViewId="0">
      <selection activeCell="A11" sqref="A11"/>
    </sheetView>
  </sheetViews>
  <sheetFormatPr defaultColWidth="9" defaultRowHeight="13.5" x14ac:dyDescent="0.15"/>
  <cols>
    <col min="2" max="2" width="11.125" customWidth="1"/>
    <col min="3" max="3" width="12" customWidth="1"/>
    <col min="4" max="4" width="11.625" customWidth="1"/>
    <col min="5" max="5" width="14.625" customWidth="1"/>
    <col min="6" max="6" width="50.75" customWidth="1"/>
    <col min="7" max="7" width="24.375" customWidth="1"/>
    <col min="8" max="8" width="26.375" customWidth="1"/>
  </cols>
  <sheetData>
    <row r="1" spans="1:8" ht="18.75" x14ac:dyDescent="0.15">
      <c r="A1" s="1" t="s">
        <v>8</v>
      </c>
      <c r="B1" s="1" t="s">
        <v>9</v>
      </c>
      <c r="C1" s="1" t="s">
        <v>10</v>
      </c>
      <c r="D1" s="1" t="s">
        <v>11</v>
      </c>
      <c r="E1" s="1" t="s">
        <v>12</v>
      </c>
      <c r="F1" s="1" t="s">
        <v>13</v>
      </c>
      <c r="G1" s="1" t="s">
        <v>14</v>
      </c>
      <c r="H1" s="1" t="s">
        <v>15</v>
      </c>
    </row>
    <row r="2" spans="1:8" ht="187.5" x14ac:dyDescent="0.15">
      <c r="A2" s="13">
        <v>1</v>
      </c>
      <c r="B2" s="12" t="s">
        <v>216</v>
      </c>
      <c r="C2" s="12" t="s">
        <v>4</v>
      </c>
      <c r="D2" s="12" t="s">
        <v>217</v>
      </c>
      <c r="E2" s="12" t="s">
        <v>218</v>
      </c>
      <c r="F2" s="12" t="s">
        <v>219</v>
      </c>
      <c r="G2" s="12" t="s">
        <v>220</v>
      </c>
      <c r="H2" s="14" t="s">
        <v>221</v>
      </c>
    </row>
    <row r="3" spans="1:8" ht="262.5" x14ac:dyDescent="0.15">
      <c r="A3" s="13">
        <v>2</v>
      </c>
      <c r="B3" s="21" t="s">
        <v>34</v>
      </c>
      <c r="C3" s="21" t="s">
        <v>4</v>
      </c>
      <c r="D3" s="21" t="s">
        <v>29</v>
      </c>
      <c r="E3" s="21" t="s">
        <v>222</v>
      </c>
      <c r="F3" s="21" t="s">
        <v>223</v>
      </c>
      <c r="G3" s="21" t="s">
        <v>35</v>
      </c>
      <c r="H3" s="22"/>
    </row>
    <row r="4" spans="1:8" ht="243.75" x14ac:dyDescent="0.15">
      <c r="A4" s="13">
        <v>3</v>
      </c>
      <c r="B4" s="21" t="s">
        <v>34</v>
      </c>
      <c r="C4" s="21" t="s">
        <v>4</v>
      </c>
      <c r="D4" s="21" t="s">
        <v>29</v>
      </c>
      <c r="E4" s="21" t="s">
        <v>224</v>
      </c>
      <c r="F4" s="21" t="s">
        <v>225</v>
      </c>
      <c r="G4" s="21" t="s">
        <v>35</v>
      </c>
      <c r="H4" s="22"/>
    </row>
    <row r="5" spans="1:8" ht="225" x14ac:dyDescent="0.15">
      <c r="A5" s="13">
        <v>4</v>
      </c>
      <c r="B5" s="21" t="s">
        <v>34</v>
      </c>
      <c r="C5" s="21" t="s">
        <v>4</v>
      </c>
      <c r="D5" s="21" t="s">
        <v>29</v>
      </c>
      <c r="E5" s="21" t="s">
        <v>226</v>
      </c>
      <c r="F5" s="21" t="s">
        <v>227</v>
      </c>
      <c r="G5" s="21" t="s">
        <v>35</v>
      </c>
      <c r="H5" s="22"/>
    </row>
    <row r="6" spans="1:8" ht="131.25" x14ac:dyDescent="0.15">
      <c r="A6" s="13">
        <v>5</v>
      </c>
      <c r="B6" s="10" t="s">
        <v>228</v>
      </c>
      <c r="C6" s="10" t="s">
        <v>4</v>
      </c>
      <c r="D6" s="10" t="s">
        <v>28</v>
      </c>
      <c r="E6" s="10" t="s">
        <v>229</v>
      </c>
      <c r="F6" s="10" t="s">
        <v>230</v>
      </c>
      <c r="G6" s="23" t="s">
        <v>231</v>
      </c>
      <c r="H6" s="15"/>
    </row>
    <row r="7" spans="1:8" ht="131.25" x14ac:dyDescent="0.15">
      <c r="A7" s="13">
        <v>6</v>
      </c>
      <c r="B7" s="12" t="s">
        <v>33</v>
      </c>
      <c r="C7" s="12" t="s">
        <v>4</v>
      </c>
      <c r="D7" s="12" t="s">
        <v>28</v>
      </c>
      <c r="E7" s="12" t="s">
        <v>232</v>
      </c>
      <c r="F7" s="12" t="s">
        <v>233</v>
      </c>
      <c r="G7" s="12" t="s">
        <v>234</v>
      </c>
      <c r="H7" s="14"/>
    </row>
    <row r="8" spans="1:8" ht="112.5" x14ac:dyDescent="0.15">
      <c r="A8" s="13">
        <v>7</v>
      </c>
      <c r="B8" s="12" t="s">
        <v>33</v>
      </c>
      <c r="C8" s="12" t="s">
        <v>4</v>
      </c>
      <c r="D8" s="12" t="s">
        <v>28</v>
      </c>
      <c r="E8" s="12" t="s">
        <v>235</v>
      </c>
      <c r="F8" s="12" t="s">
        <v>236</v>
      </c>
      <c r="G8" s="12" t="s">
        <v>234</v>
      </c>
      <c r="H8" s="14"/>
    </row>
    <row r="9" spans="1:8" ht="131.25" x14ac:dyDescent="0.15">
      <c r="A9" s="13">
        <v>8</v>
      </c>
      <c r="B9" s="12" t="s">
        <v>33</v>
      </c>
      <c r="C9" s="12" t="s">
        <v>4</v>
      </c>
      <c r="D9" s="12" t="s">
        <v>28</v>
      </c>
      <c r="E9" s="12" t="s">
        <v>237</v>
      </c>
      <c r="F9" s="12" t="s">
        <v>238</v>
      </c>
      <c r="G9" s="12" t="s">
        <v>239</v>
      </c>
      <c r="H9" s="14"/>
    </row>
    <row r="10" spans="1:8" ht="262.5" x14ac:dyDescent="0.15">
      <c r="A10" s="13">
        <v>9</v>
      </c>
      <c r="B10" s="12" t="s">
        <v>240</v>
      </c>
      <c r="C10" s="12" t="s">
        <v>4</v>
      </c>
      <c r="D10" s="12" t="s">
        <v>241</v>
      </c>
      <c r="E10" s="12" t="s">
        <v>242</v>
      </c>
      <c r="F10" s="12" t="s">
        <v>243</v>
      </c>
      <c r="G10" s="12" t="s">
        <v>37</v>
      </c>
      <c r="H10" s="14"/>
    </row>
    <row r="11" spans="1:8" ht="225" x14ac:dyDescent="0.15">
      <c r="A11" s="13">
        <v>10</v>
      </c>
      <c r="B11" s="10" t="s">
        <v>36</v>
      </c>
      <c r="C11" s="10" t="s">
        <v>4</v>
      </c>
      <c r="D11" s="10" t="s">
        <v>28</v>
      </c>
      <c r="E11" s="10" t="s">
        <v>244</v>
      </c>
      <c r="F11" s="10" t="s">
        <v>245</v>
      </c>
      <c r="G11" s="10" t="s">
        <v>246</v>
      </c>
      <c r="H11" s="15"/>
    </row>
  </sheetData>
  <phoneticPr fontId="23" type="noConversion"/>
  <pageMargins left="0.69930555555555596" right="0.69930555555555596" top="0.75" bottom="0.75" header="0.3" footer="0.3"/>
  <pageSetup paperSize="9" orientation="portrait"/>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0"/>
  <sheetViews>
    <sheetView topLeftCell="A29" workbookViewId="0">
      <selection activeCell="A30" sqref="A30"/>
    </sheetView>
  </sheetViews>
  <sheetFormatPr defaultColWidth="9" defaultRowHeight="13.5" x14ac:dyDescent="0.15"/>
  <cols>
    <col min="2" max="2" width="11.125" customWidth="1"/>
    <col min="3" max="3" width="17.375" customWidth="1"/>
    <col min="4" max="4" width="11.625" customWidth="1"/>
    <col min="5" max="5" width="14.625" customWidth="1"/>
    <col min="6" max="6" width="52.375" customWidth="1"/>
    <col min="7" max="7" width="28.375" customWidth="1"/>
    <col min="8" max="8" width="26.375" customWidth="1"/>
  </cols>
  <sheetData>
    <row r="1" spans="1:8" ht="18.75" x14ac:dyDescent="0.15">
      <c r="A1" s="1" t="s">
        <v>8</v>
      </c>
      <c r="B1" s="1" t="s">
        <v>9</v>
      </c>
      <c r="C1" s="1" t="s">
        <v>10</v>
      </c>
      <c r="D1" s="1" t="s">
        <v>11</v>
      </c>
      <c r="E1" s="1" t="s">
        <v>12</v>
      </c>
      <c r="F1" s="1" t="s">
        <v>13</v>
      </c>
      <c r="G1" s="1" t="s">
        <v>14</v>
      </c>
      <c r="H1" s="1" t="s">
        <v>15</v>
      </c>
    </row>
    <row r="2" spans="1:8" ht="177" customHeight="1" x14ac:dyDescent="0.15">
      <c r="A2" s="24">
        <v>1</v>
      </c>
      <c r="B2" s="12" t="s">
        <v>247</v>
      </c>
      <c r="C2" s="12" t="s">
        <v>331</v>
      </c>
      <c r="D2" s="12" t="s">
        <v>28</v>
      </c>
      <c r="E2" s="12" t="s">
        <v>248</v>
      </c>
      <c r="F2" s="12" t="s">
        <v>249</v>
      </c>
      <c r="G2" s="12"/>
      <c r="H2" s="14"/>
    </row>
    <row r="3" spans="1:8" ht="177" customHeight="1" x14ac:dyDescent="0.15">
      <c r="A3" s="13">
        <v>2</v>
      </c>
      <c r="B3" s="12" t="s">
        <v>247</v>
      </c>
      <c r="C3" s="12" t="s">
        <v>5</v>
      </c>
      <c r="D3" s="12" t="s">
        <v>250</v>
      </c>
      <c r="E3" s="12" t="s">
        <v>251</v>
      </c>
      <c r="F3" s="12" t="s">
        <v>252</v>
      </c>
      <c r="G3" s="12"/>
      <c r="H3" s="14"/>
    </row>
    <row r="4" spans="1:8" ht="177" customHeight="1" x14ac:dyDescent="0.15">
      <c r="A4" s="13">
        <v>3</v>
      </c>
      <c r="B4" s="12" t="s">
        <v>253</v>
      </c>
      <c r="C4" s="12" t="s">
        <v>5</v>
      </c>
      <c r="D4" s="12" t="s">
        <v>28</v>
      </c>
      <c r="E4" s="12" t="s">
        <v>254</v>
      </c>
      <c r="F4" s="12" t="s">
        <v>255</v>
      </c>
      <c r="G4" s="12" t="s">
        <v>256</v>
      </c>
      <c r="H4" s="14" t="s">
        <v>257</v>
      </c>
    </row>
    <row r="5" spans="1:8" ht="177" customHeight="1" x14ac:dyDescent="0.15">
      <c r="A5" s="13">
        <v>4</v>
      </c>
      <c r="B5" s="12" t="s">
        <v>253</v>
      </c>
      <c r="C5" s="12" t="s">
        <v>5</v>
      </c>
      <c r="D5" s="12" t="s">
        <v>28</v>
      </c>
      <c r="E5" s="12" t="s">
        <v>258</v>
      </c>
      <c r="F5" s="12" t="s">
        <v>259</v>
      </c>
      <c r="G5" s="12" t="s">
        <v>260</v>
      </c>
      <c r="H5" s="14" t="s">
        <v>261</v>
      </c>
    </row>
    <row r="6" spans="1:8" ht="177" customHeight="1" x14ac:dyDescent="0.15">
      <c r="A6" s="13">
        <v>5</v>
      </c>
      <c r="B6" s="12" t="s">
        <v>253</v>
      </c>
      <c r="C6" s="12" t="s">
        <v>5</v>
      </c>
      <c r="D6" s="12" t="s">
        <v>28</v>
      </c>
      <c r="E6" s="12" t="s">
        <v>262</v>
      </c>
      <c r="F6" s="12" t="s">
        <v>263</v>
      </c>
      <c r="G6" s="12" t="s">
        <v>260</v>
      </c>
      <c r="H6" s="14" t="s">
        <v>264</v>
      </c>
    </row>
    <row r="7" spans="1:8" ht="262.5" x14ac:dyDescent="0.15">
      <c r="A7" s="13">
        <v>6</v>
      </c>
      <c r="B7" s="12" t="s">
        <v>253</v>
      </c>
      <c r="C7" s="12" t="s">
        <v>5</v>
      </c>
      <c r="D7" s="12" t="s">
        <v>28</v>
      </c>
      <c r="E7" s="12" t="s">
        <v>254</v>
      </c>
      <c r="F7" s="12" t="s">
        <v>255</v>
      </c>
      <c r="G7" s="12" t="s">
        <v>256</v>
      </c>
      <c r="H7" s="14" t="s">
        <v>257</v>
      </c>
    </row>
    <row r="8" spans="1:8" ht="262.5" x14ac:dyDescent="0.15">
      <c r="A8" s="13">
        <v>7</v>
      </c>
      <c r="B8" s="12" t="s">
        <v>253</v>
      </c>
      <c r="C8" s="12" t="s">
        <v>5</v>
      </c>
      <c r="D8" s="12" t="s">
        <v>28</v>
      </c>
      <c r="E8" s="12" t="s">
        <v>258</v>
      </c>
      <c r="F8" s="12" t="s">
        <v>259</v>
      </c>
      <c r="G8" s="12" t="s">
        <v>260</v>
      </c>
      <c r="H8" s="14" t="s">
        <v>261</v>
      </c>
    </row>
    <row r="9" spans="1:8" ht="206.25" x14ac:dyDescent="0.15">
      <c r="A9" s="13">
        <v>8</v>
      </c>
      <c r="B9" s="12" t="s">
        <v>253</v>
      </c>
      <c r="C9" s="12" t="s">
        <v>5</v>
      </c>
      <c r="D9" s="12" t="s">
        <v>28</v>
      </c>
      <c r="E9" s="12" t="s">
        <v>262</v>
      </c>
      <c r="F9" s="12" t="s">
        <v>263</v>
      </c>
      <c r="G9" s="12" t="s">
        <v>260</v>
      </c>
      <c r="H9" s="14" t="s">
        <v>264</v>
      </c>
    </row>
    <row r="10" spans="1:8" ht="93.75" x14ac:dyDescent="0.15">
      <c r="A10" s="13">
        <v>9</v>
      </c>
      <c r="B10" s="12" t="s">
        <v>38</v>
      </c>
      <c r="C10" s="12" t="s">
        <v>5</v>
      </c>
      <c r="D10" s="12" t="s">
        <v>28</v>
      </c>
      <c r="E10" s="12" t="s">
        <v>265</v>
      </c>
      <c r="F10" s="12" t="s">
        <v>266</v>
      </c>
      <c r="G10" s="12" t="s">
        <v>267</v>
      </c>
      <c r="H10" s="14"/>
    </row>
    <row r="11" spans="1:8" ht="187.5" x14ac:dyDescent="0.15">
      <c r="A11" s="13">
        <v>10</v>
      </c>
      <c r="B11" s="10" t="s">
        <v>268</v>
      </c>
      <c r="C11" s="10" t="s">
        <v>5</v>
      </c>
      <c r="D11" s="10" t="s">
        <v>28</v>
      </c>
      <c r="E11" s="10" t="s">
        <v>269</v>
      </c>
      <c r="F11" s="10" t="s">
        <v>270</v>
      </c>
      <c r="G11" s="10" t="s">
        <v>271</v>
      </c>
      <c r="H11" s="15"/>
    </row>
    <row r="12" spans="1:8" ht="112.5" x14ac:dyDescent="0.15">
      <c r="A12" s="13">
        <v>11</v>
      </c>
      <c r="B12" s="10" t="s">
        <v>332</v>
      </c>
      <c r="C12" s="10" t="s">
        <v>5</v>
      </c>
      <c r="D12" s="10" t="s">
        <v>28</v>
      </c>
      <c r="E12" s="10" t="s">
        <v>272</v>
      </c>
      <c r="F12" s="10" t="s">
        <v>273</v>
      </c>
      <c r="G12" s="10" t="s">
        <v>274</v>
      </c>
      <c r="H12" s="15"/>
    </row>
    <row r="13" spans="1:8" ht="131.25" x14ac:dyDescent="0.15">
      <c r="A13" s="13">
        <v>12</v>
      </c>
      <c r="B13" s="12" t="s">
        <v>275</v>
      </c>
      <c r="C13" s="12" t="s">
        <v>5</v>
      </c>
      <c r="D13" s="12" t="s">
        <v>28</v>
      </c>
      <c r="E13" s="12" t="s">
        <v>276</v>
      </c>
      <c r="F13" s="12" t="s">
        <v>277</v>
      </c>
      <c r="G13" s="12" t="s">
        <v>278</v>
      </c>
      <c r="H13" s="14"/>
    </row>
    <row r="14" spans="1:8" ht="131.25" x14ac:dyDescent="0.15">
      <c r="A14" s="13">
        <v>13</v>
      </c>
      <c r="B14" s="12" t="s">
        <v>275</v>
      </c>
      <c r="C14" s="12" t="s">
        <v>5</v>
      </c>
      <c r="D14" s="12" t="s">
        <v>28</v>
      </c>
      <c r="E14" s="12" t="s">
        <v>279</v>
      </c>
      <c r="F14" s="12" t="s">
        <v>280</v>
      </c>
      <c r="G14" s="12" t="s">
        <v>281</v>
      </c>
      <c r="H14" s="14"/>
    </row>
    <row r="15" spans="1:8" ht="168.75" x14ac:dyDescent="0.15">
      <c r="A15" s="13">
        <v>14</v>
      </c>
      <c r="B15" s="12" t="s">
        <v>282</v>
      </c>
      <c r="C15" s="12" t="s">
        <v>5</v>
      </c>
      <c r="D15" s="12" t="s">
        <v>28</v>
      </c>
      <c r="E15" s="12" t="s">
        <v>283</v>
      </c>
      <c r="F15" s="12" t="s">
        <v>284</v>
      </c>
      <c r="G15" s="12" t="s">
        <v>285</v>
      </c>
      <c r="H15" s="14" t="s">
        <v>286</v>
      </c>
    </row>
    <row r="16" spans="1:8" ht="131.25" x14ac:dyDescent="0.15">
      <c r="A16" s="13">
        <v>15</v>
      </c>
      <c r="B16" s="12" t="s">
        <v>282</v>
      </c>
      <c r="C16" s="12" t="s">
        <v>5</v>
      </c>
      <c r="D16" s="12" t="s">
        <v>28</v>
      </c>
      <c r="E16" s="12" t="s">
        <v>287</v>
      </c>
      <c r="F16" s="12" t="s">
        <v>288</v>
      </c>
      <c r="G16" s="12" t="s">
        <v>289</v>
      </c>
      <c r="H16" s="14" t="s">
        <v>286</v>
      </c>
    </row>
    <row r="17" spans="1:8" ht="131.25" x14ac:dyDescent="0.15">
      <c r="A17" s="13">
        <v>16</v>
      </c>
      <c r="B17" s="12" t="s">
        <v>282</v>
      </c>
      <c r="C17" s="12" t="s">
        <v>5</v>
      </c>
      <c r="D17" s="12" t="s">
        <v>29</v>
      </c>
      <c r="E17" s="12" t="s">
        <v>290</v>
      </c>
      <c r="F17" s="12" t="s">
        <v>291</v>
      </c>
      <c r="G17" s="12" t="s">
        <v>292</v>
      </c>
      <c r="H17" s="15"/>
    </row>
    <row r="18" spans="1:8" ht="150" x14ac:dyDescent="0.15">
      <c r="A18" s="13">
        <v>17</v>
      </c>
      <c r="B18" s="25" t="s">
        <v>293</v>
      </c>
      <c r="C18" s="25" t="s">
        <v>5</v>
      </c>
      <c r="D18" s="25" t="s">
        <v>28</v>
      </c>
      <c r="E18" s="25" t="s">
        <v>294</v>
      </c>
      <c r="F18" s="25" t="s">
        <v>295</v>
      </c>
      <c r="G18" s="25" t="s">
        <v>296</v>
      </c>
      <c r="H18" s="26"/>
    </row>
    <row r="19" spans="1:8" ht="112.5" x14ac:dyDescent="0.15">
      <c r="A19" s="13">
        <v>18</v>
      </c>
      <c r="B19" s="25" t="s">
        <v>293</v>
      </c>
      <c r="C19" s="25" t="s">
        <v>5</v>
      </c>
      <c r="D19" s="25" t="s">
        <v>28</v>
      </c>
      <c r="E19" s="25" t="s">
        <v>297</v>
      </c>
      <c r="F19" s="25" t="s">
        <v>298</v>
      </c>
      <c r="G19" s="25" t="s">
        <v>299</v>
      </c>
      <c r="H19" s="26"/>
    </row>
    <row r="20" spans="1:8" ht="131.25" x14ac:dyDescent="0.15">
      <c r="A20" s="13">
        <v>19</v>
      </c>
      <c r="B20" s="25" t="s">
        <v>293</v>
      </c>
      <c r="C20" s="25" t="s">
        <v>5</v>
      </c>
      <c r="D20" s="25" t="s">
        <v>28</v>
      </c>
      <c r="E20" s="25" t="s">
        <v>300</v>
      </c>
      <c r="F20" s="25" t="s">
        <v>301</v>
      </c>
      <c r="G20" s="25" t="s">
        <v>296</v>
      </c>
      <c r="H20" s="26"/>
    </row>
    <row r="21" spans="1:8" ht="150" x14ac:dyDescent="0.15">
      <c r="A21" s="13">
        <v>20</v>
      </c>
      <c r="B21" s="25" t="s">
        <v>293</v>
      </c>
      <c r="C21" s="25" t="s">
        <v>5</v>
      </c>
      <c r="D21" s="25" t="s">
        <v>28</v>
      </c>
      <c r="E21" s="25" t="s">
        <v>302</v>
      </c>
      <c r="F21" s="25" t="s">
        <v>303</v>
      </c>
      <c r="G21" s="25" t="s">
        <v>304</v>
      </c>
      <c r="H21" s="26"/>
    </row>
    <row r="22" spans="1:8" ht="112.5" x14ac:dyDescent="0.15">
      <c r="A22" s="13">
        <v>21</v>
      </c>
      <c r="B22" s="25" t="s">
        <v>293</v>
      </c>
      <c r="C22" s="25" t="s">
        <v>5</v>
      </c>
      <c r="D22" s="25" t="s">
        <v>28</v>
      </c>
      <c r="E22" s="25" t="s">
        <v>305</v>
      </c>
      <c r="F22" s="25" t="s">
        <v>306</v>
      </c>
      <c r="G22" s="25" t="s">
        <v>307</v>
      </c>
      <c r="H22" s="26"/>
    </row>
    <row r="23" spans="1:8" ht="150" x14ac:dyDescent="0.15">
      <c r="A23" s="13">
        <v>22</v>
      </c>
      <c r="B23" s="12" t="s">
        <v>308</v>
      </c>
      <c r="C23" s="12" t="s">
        <v>5</v>
      </c>
      <c r="D23" s="12" t="s">
        <v>28</v>
      </c>
      <c r="E23" s="12" t="s">
        <v>309</v>
      </c>
      <c r="F23" s="12" t="s">
        <v>310</v>
      </c>
      <c r="G23" s="12" t="s">
        <v>311</v>
      </c>
      <c r="H23" s="15"/>
    </row>
    <row r="24" spans="1:8" ht="243.75" x14ac:dyDescent="0.15">
      <c r="A24" s="13">
        <v>23</v>
      </c>
      <c r="B24" s="12" t="s">
        <v>308</v>
      </c>
      <c r="C24" s="12" t="s">
        <v>5</v>
      </c>
      <c r="D24" s="12" t="s">
        <v>28</v>
      </c>
      <c r="E24" s="12" t="s">
        <v>312</v>
      </c>
      <c r="F24" s="12" t="s">
        <v>313</v>
      </c>
      <c r="G24" s="12" t="s">
        <v>314</v>
      </c>
      <c r="H24" s="15"/>
    </row>
    <row r="25" spans="1:8" ht="131.25" x14ac:dyDescent="0.15">
      <c r="A25" s="13">
        <v>24</v>
      </c>
      <c r="B25" s="10" t="s">
        <v>39</v>
      </c>
      <c r="C25" s="10" t="s">
        <v>5</v>
      </c>
      <c r="D25" s="10" t="s">
        <v>28</v>
      </c>
      <c r="E25" s="10" t="s">
        <v>315</v>
      </c>
      <c r="F25" s="10" t="s">
        <v>316</v>
      </c>
      <c r="G25" s="10" t="s">
        <v>317</v>
      </c>
      <c r="H25" s="15"/>
    </row>
    <row r="26" spans="1:8" ht="131.25" x14ac:dyDescent="0.15">
      <c r="A26" s="13">
        <v>25</v>
      </c>
      <c r="B26" s="10" t="s">
        <v>318</v>
      </c>
      <c r="C26" s="10" t="s">
        <v>5</v>
      </c>
      <c r="D26" s="10" t="s">
        <v>333</v>
      </c>
      <c r="E26" s="10" t="s">
        <v>319</v>
      </c>
      <c r="F26" s="10" t="s">
        <v>320</v>
      </c>
      <c r="G26" s="10" t="s">
        <v>321</v>
      </c>
      <c r="H26" s="15"/>
    </row>
    <row r="27" spans="1:8" ht="150" x14ac:dyDescent="0.15">
      <c r="A27" s="13">
        <v>26</v>
      </c>
      <c r="B27" s="10" t="s">
        <v>39</v>
      </c>
      <c r="C27" s="10" t="s">
        <v>5</v>
      </c>
      <c r="D27" s="10" t="s">
        <v>28</v>
      </c>
      <c r="E27" s="10" t="s">
        <v>322</v>
      </c>
      <c r="F27" s="10" t="s">
        <v>323</v>
      </c>
      <c r="G27" s="16"/>
      <c r="H27" s="15"/>
    </row>
    <row r="28" spans="1:8" ht="168.75" x14ac:dyDescent="0.15">
      <c r="A28" s="13">
        <v>27</v>
      </c>
      <c r="B28" s="12" t="s">
        <v>41</v>
      </c>
      <c r="C28" s="12" t="s">
        <v>5</v>
      </c>
      <c r="D28" s="12" t="s">
        <v>28</v>
      </c>
      <c r="E28" s="12" t="s">
        <v>324</v>
      </c>
      <c r="F28" s="12" t="s">
        <v>325</v>
      </c>
      <c r="G28" s="12" t="s">
        <v>326</v>
      </c>
      <c r="H28" s="14"/>
    </row>
    <row r="29" spans="1:8" ht="168.75" x14ac:dyDescent="0.15">
      <c r="A29" s="13">
        <v>28</v>
      </c>
      <c r="B29" s="12" t="s">
        <v>41</v>
      </c>
      <c r="C29" s="12" t="s">
        <v>5</v>
      </c>
      <c r="D29" s="12" t="s">
        <v>28</v>
      </c>
      <c r="E29" s="12" t="s">
        <v>327</v>
      </c>
      <c r="F29" s="12" t="s">
        <v>328</v>
      </c>
      <c r="G29" s="12"/>
      <c r="H29" s="14"/>
    </row>
    <row r="30" spans="1:8" ht="75" x14ac:dyDescent="0.15">
      <c r="A30" s="13">
        <v>29</v>
      </c>
      <c r="B30" s="12" t="s">
        <v>334</v>
      </c>
      <c r="C30" s="12" t="s">
        <v>5</v>
      </c>
      <c r="D30" s="12" t="s">
        <v>28</v>
      </c>
      <c r="E30" s="12" t="s">
        <v>329</v>
      </c>
      <c r="F30" s="12" t="s">
        <v>330</v>
      </c>
      <c r="G30" s="12"/>
      <c r="H30" s="14"/>
    </row>
  </sheetData>
  <phoneticPr fontId="23" type="noConversion"/>
  <pageMargins left="0.69930555555555596" right="0.69930555555555596" top="0.75" bottom="0.75" header="0.3" footer="0.3"/>
  <pageSetup paperSize="9" orientation="portrait"/>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
  <sheetViews>
    <sheetView workbookViewId="0">
      <selection activeCell="C4" sqref="C4"/>
    </sheetView>
  </sheetViews>
  <sheetFormatPr defaultColWidth="9" defaultRowHeight="13.5" x14ac:dyDescent="0.15"/>
  <cols>
    <col min="2" max="2" width="11.125" customWidth="1"/>
    <col min="3" max="3" width="12" customWidth="1"/>
    <col min="4" max="4" width="11.625" customWidth="1"/>
    <col min="5" max="5" width="14.625" customWidth="1"/>
    <col min="6" max="6" width="50.75" customWidth="1"/>
    <col min="7" max="7" width="24.375" customWidth="1"/>
    <col min="8" max="8" width="26.375" customWidth="1"/>
  </cols>
  <sheetData>
    <row r="1" spans="1:8" ht="18.75" x14ac:dyDescent="0.15">
      <c r="A1" s="1" t="s">
        <v>8</v>
      </c>
      <c r="B1" s="1" t="s">
        <v>9</v>
      </c>
      <c r="C1" s="1" t="s">
        <v>10</v>
      </c>
      <c r="D1" s="1" t="s">
        <v>11</v>
      </c>
      <c r="E1" s="1" t="s">
        <v>12</v>
      </c>
      <c r="F1" s="1" t="s">
        <v>13</v>
      </c>
      <c r="G1" s="1" t="s">
        <v>14</v>
      </c>
      <c r="H1" s="1" t="s">
        <v>15</v>
      </c>
    </row>
    <row r="2" spans="1:8" ht="75" x14ac:dyDescent="0.15">
      <c r="A2" s="13">
        <v>1</v>
      </c>
      <c r="B2" s="12" t="s">
        <v>42</v>
      </c>
      <c r="C2" s="12" t="s">
        <v>43</v>
      </c>
      <c r="D2" s="12" t="s">
        <v>23</v>
      </c>
      <c r="E2" s="12" t="s">
        <v>192</v>
      </c>
      <c r="F2" s="12" t="s">
        <v>193</v>
      </c>
      <c r="G2" s="12" t="s">
        <v>194</v>
      </c>
      <c r="H2" s="15"/>
    </row>
    <row r="3" spans="1:8" ht="112.5" x14ac:dyDescent="0.15">
      <c r="A3" s="13">
        <v>2</v>
      </c>
      <c r="B3" s="12" t="s">
        <v>42</v>
      </c>
      <c r="C3" s="12" t="s">
        <v>348</v>
      </c>
      <c r="D3" s="12" t="s">
        <v>23</v>
      </c>
      <c r="E3" s="12" t="s">
        <v>349</v>
      </c>
      <c r="F3" s="12" t="s">
        <v>350</v>
      </c>
      <c r="G3" s="12" t="s">
        <v>351</v>
      </c>
      <c r="H3" s="15"/>
    </row>
    <row r="4" spans="1:8" ht="56.25" x14ac:dyDescent="0.15">
      <c r="A4" s="13">
        <v>3</v>
      </c>
      <c r="B4" s="12" t="s">
        <v>369</v>
      </c>
      <c r="C4" s="12" t="s">
        <v>370</v>
      </c>
      <c r="D4" s="12"/>
      <c r="E4" s="12"/>
      <c r="F4" s="12"/>
      <c r="G4" s="12"/>
      <c r="H4" s="29" t="s">
        <v>371</v>
      </c>
    </row>
  </sheetData>
  <phoneticPr fontId="23" type="noConversion"/>
  <pageMargins left="0.69930555555555596" right="0.69930555555555596" top="0.75" bottom="0.75" header="0.3" footer="0.3"/>
  <pageSetup paperSize="9" orientation="portrait"/>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
  <sheetViews>
    <sheetView topLeftCell="A4" zoomScaleNormal="100" workbookViewId="0">
      <selection activeCell="A7" sqref="A7"/>
    </sheetView>
  </sheetViews>
  <sheetFormatPr defaultColWidth="9" defaultRowHeight="13.5" x14ac:dyDescent="0.15"/>
  <cols>
    <col min="2" max="2" width="11.125" customWidth="1"/>
    <col min="3" max="3" width="12" customWidth="1"/>
    <col min="4" max="4" width="11.625" customWidth="1"/>
    <col min="5" max="5" width="14.625" customWidth="1"/>
    <col min="6" max="6" width="50.75" customWidth="1"/>
    <col min="7" max="7" width="24.375" customWidth="1"/>
    <col min="8" max="8" width="26.375" customWidth="1"/>
  </cols>
  <sheetData>
    <row r="1" spans="1:8" ht="18.75" x14ac:dyDescent="0.15">
      <c r="A1" s="1" t="s">
        <v>8</v>
      </c>
      <c r="B1" s="1" t="s">
        <v>9</v>
      </c>
      <c r="C1" s="1" t="s">
        <v>10</v>
      </c>
      <c r="D1" s="1" t="s">
        <v>11</v>
      </c>
      <c r="E1" s="1" t="s">
        <v>12</v>
      </c>
      <c r="F1" s="1" t="s">
        <v>13</v>
      </c>
      <c r="G1" s="1" t="s">
        <v>14</v>
      </c>
      <c r="H1" s="1" t="s">
        <v>15</v>
      </c>
    </row>
    <row r="2" spans="1:8" ht="187.5" x14ac:dyDescent="0.15">
      <c r="A2" s="9">
        <v>1</v>
      </c>
      <c r="B2" s="12" t="s">
        <v>352</v>
      </c>
      <c r="C2" s="12" t="s">
        <v>353</v>
      </c>
      <c r="D2" s="12" t="s">
        <v>354</v>
      </c>
      <c r="E2" s="12" t="s">
        <v>355</v>
      </c>
      <c r="F2" s="12" t="s">
        <v>358</v>
      </c>
      <c r="G2" s="12" t="s">
        <v>363</v>
      </c>
      <c r="H2" s="12" t="s">
        <v>364</v>
      </c>
    </row>
    <row r="3" spans="1:8" ht="187.5" x14ac:dyDescent="0.15">
      <c r="A3" s="9">
        <v>2</v>
      </c>
      <c r="B3" s="12" t="s">
        <v>362</v>
      </c>
      <c r="C3" s="12" t="s">
        <v>361</v>
      </c>
      <c r="D3" s="12" t="s">
        <v>354</v>
      </c>
      <c r="E3" s="12" t="s">
        <v>360</v>
      </c>
      <c r="F3" s="12" t="s">
        <v>357</v>
      </c>
      <c r="G3" s="12" t="s">
        <v>366</v>
      </c>
      <c r="H3" s="12" t="s">
        <v>365</v>
      </c>
    </row>
    <row r="4" spans="1:8" ht="93.75" x14ac:dyDescent="0.15">
      <c r="A4" s="9">
        <v>3</v>
      </c>
      <c r="B4" s="12" t="s">
        <v>362</v>
      </c>
      <c r="C4" s="12" t="s">
        <v>361</v>
      </c>
      <c r="D4" s="12" t="s">
        <v>354</v>
      </c>
      <c r="E4" s="12" t="s">
        <v>356</v>
      </c>
      <c r="F4" s="12" t="s">
        <v>359</v>
      </c>
      <c r="G4" s="12" t="s">
        <v>367</v>
      </c>
      <c r="H4" s="12" t="s">
        <v>368</v>
      </c>
    </row>
    <row r="5" spans="1:8" ht="206.25" x14ac:dyDescent="0.15">
      <c r="A5" s="9">
        <v>4</v>
      </c>
      <c r="B5" s="12" t="s">
        <v>182</v>
      </c>
      <c r="C5" s="12" t="s">
        <v>335</v>
      </c>
      <c r="D5" s="12" t="s">
        <v>336</v>
      </c>
      <c r="E5" s="12" t="s">
        <v>337</v>
      </c>
      <c r="F5" s="12" t="s">
        <v>338</v>
      </c>
      <c r="G5" s="12" t="s">
        <v>339</v>
      </c>
      <c r="H5" s="14"/>
    </row>
    <row r="6" spans="1:8" ht="262.5" x14ac:dyDescent="0.15">
      <c r="A6" s="9">
        <v>5</v>
      </c>
      <c r="B6" s="27" t="s">
        <v>182</v>
      </c>
      <c r="C6" s="27" t="s">
        <v>335</v>
      </c>
      <c r="D6" s="27" t="s">
        <v>336</v>
      </c>
      <c r="E6" s="27" t="s">
        <v>340</v>
      </c>
      <c r="F6" s="27" t="s">
        <v>341</v>
      </c>
      <c r="G6" s="27" t="s">
        <v>339</v>
      </c>
      <c r="H6" s="28"/>
    </row>
  </sheetData>
  <phoneticPr fontId="23" type="noConversion"/>
  <pageMargins left="0.69930555555555596" right="0.69930555555555596" top="0.75" bottom="0.75" header="0.3" footer="0.3"/>
  <pageSetup paperSize="9" orientation="portrait"/>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
  <sheetViews>
    <sheetView workbookViewId="0">
      <selection activeCell="B5" sqref="B5"/>
    </sheetView>
  </sheetViews>
  <sheetFormatPr defaultColWidth="9" defaultRowHeight="13.5" x14ac:dyDescent="0.15"/>
  <cols>
    <col min="2" max="2" width="11.125" customWidth="1"/>
    <col min="3" max="3" width="12" customWidth="1"/>
    <col min="4" max="4" width="11.625" customWidth="1"/>
    <col min="5" max="5" width="14.625" customWidth="1"/>
    <col min="6" max="6" width="50.75" customWidth="1"/>
    <col min="7" max="7" width="24.375" customWidth="1"/>
    <col min="8" max="8" width="26.375" customWidth="1"/>
  </cols>
  <sheetData>
    <row r="1" spans="1:8" ht="18.75" x14ac:dyDescent="0.15">
      <c r="A1" s="1" t="s">
        <v>8</v>
      </c>
      <c r="B1" s="1" t="s">
        <v>9</v>
      </c>
      <c r="C1" s="1" t="s">
        <v>10</v>
      </c>
      <c r="D1" s="1" t="s">
        <v>11</v>
      </c>
      <c r="E1" s="1" t="s">
        <v>12</v>
      </c>
      <c r="F1" s="1" t="s">
        <v>13</v>
      </c>
      <c r="G1" s="1" t="s">
        <v>14</v>
      </c>
      <c r="H1" s="1" t="s">
        <v>15</v>
      </c>
    </row>
    <row r="2" spans="1:8" ht="206.25" x14ac:dyDescent="0.15">
      <c r="A2" s="13">
        <v>1</v>
      </c>
      <c r="B2" s="10" t="s">
        <v>342</v>
      </c>
      <c r="C2" s="10" t="s">
        <v>21</v>
      </c>
      <c r="D2" s="16"/>
      <c r="E2" s="10" t="s">
        <v>343</v>
      </c>
      <c r="F2" s="10" t="s">
        <v>344</v>
      </c>
      <c r="G2" s="10" t="s">
        <v>345</v>
      </c>
      <c r="H2" s="15"/>
    </row>
  </sheetData>
  <phoneticPr fontId="23" type="noConversion"/>
  <pageMargins left="0.69930555555555596" right="0.69930555555555596" top="0.75" bottom="0.75" header="0.3" footer="0.3"/>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8</vt:i4>
      </vt:variant>
    </vt:vector>
  </HeadingPairs>
  <TitlesOfParts>
    <vt:vector size="8" baseType="lpstr">
      <vt:lpstr>交通运输</vt:lpstr>
      <vt:lpstr>交通信息</vt:lpstr>
      <vt:lpstr>交通规划</vt:lpstr>
      <vt:lpstr>轨道工程</vt:lpstr>
      <vt:lpstr>道路与机场工程</vt:lpstr>
      <vt:lpstr>物流工程</vt:lpstr>
      <vt:lpstr>智能交通</vt:lpstr>
      <vt:lpstr>调研类</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shangtian</dc:creator>
  <cp:lastModifiedBy>eleroom</cp:lastModifiedBy>
  <dcterms:created xsi:type="dcterms:W3CDTF">2006-09-16T00:00:00Z</dcterms:created>
  <dcterms:modified xsi:type="dcterms:W3CDTF">2015-10-13T01:57:04Z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2052-9.1.0.4856</vt:lpwstr>
  </property>
</Properties>
</file>